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madloff\Documents\VKU-Betriebsdaten 2020_Frabos\"/>
    </mc:Choice>
  </mc:AlternateContent>
  <xr:revisionPtr revIDLastSave="0" documentId="13_ncr:1_{FD4F834D-0B8F-4EF5-ACD4-D57E9347D168}" xr6:coauthVersionLast="47" xr6:coauthVersionMax="47" xr10:uidLastSave="{00000000-0000-0000-0000-000000000000}"/>
  <bookViews>
    <workbookView xWindow="-110" yWindow="-110" windowWidth="19420" windowHeight="10420" xr2:uid="{00000000-000D-0000-FFFF-FFFF00000000}"/>
  </bookViews>
  <sheets>
    <sheet name="Betriebsdaten_Straßenreinigung" sheetId="1" r:id="rId1"/>
  </sheets>
  <definedNames>
    <definedName name="_xlnm.Print_Area" localSheetId="0">Betriebsdaten_Straßenreinigung!$A$1:$S$225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8" i="1" l="1"/>
  <c r="N168" i="1"/>
  <c r="O161" i="1"/>
  <c r="N161" i="1"/>
  <c r="F163" i="1"/>
  <c r="R83" i="1"/>
  <c r="R113" i="1" s="1"/>
  <c r="H163" i="1"/>
  <c r="R153" i="1" l="1"/>
  <c r="R18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Marie-Luise Heckmann, M. Sc.</author>
    <author>Adloff, Matthias</author>
    <author>Rüdiger Reuter</author>
  </authors>
  <commentList>
    <comment ref="P19" authorId="0" shapeId="0" xr:uid="{00000000-0006-0000-0000-000002000000}">
      <text>
        <r>
          <rPr>
            <b/>
            <sz val="9"/>
            <color indexed="81"/>
            <rFont val="Tahoma"/>
            <family val="2"/>
          </rPr>
          <t>Definition:</t>
        </r>
      </text>
    </comment>
    <comment ref="N40" authorId="0" shapeId="0" xr:uid="{00000000-0006-0000-0000-000003000000}">
      <text>
        <r>
          <rPr>
            <b/>
            <sz val="9"/>
            <color indexed="81"/>
            <rFont val="Tahoma"/>
            <family val="2"/>
          </rPr>
          <t xml:space="preserve">Hinweis:
</t>
        </r>
        <r>
          <rPr>
            <sz val="9"/>
            <color indexed="81"/>
            <rFont val="Tahoma"/>
            <family val="2"/>
          </rPr>
          <t>bitte die Verwaltungsmitarbeiter des Bereichs/der Abteilung Stadtreinigung angeben, wie z. B. Abteilungsleiter, Disponenten, Sachbearbeiter.
Mitarbeiter der klassischen allgemeinen Verwaltung (Personalwesen, Buchhaltung, IT) sind nicht zu berücksichtigen.</t>
        </r>
      </text>
    </comment>
    <comment ref="N45" authorId="0" shapeId="0" xr:uid="{00000000-0006-0000-0000-000004000000}">
      <text>
        <r>
          <rPr>
            <b/>
            <sz val="9"/>
            <color indexed="81"/>
            <rFont val="Tahoma"/>
            <family val="2"/>
          </rPr>
          <t xml:space="preserve">Definition:
</t>
        </r>
        <r>
          <rPr>
            <sz val="9"/>
            <color indexed="81"/>
            <rFont val="Tahoma"/>
            <family val="2"/>
          </rPr>
          <t>Bitte orientieren Sie sich bei der Einordnung "leistungsgeminderte Ma." an dem Sachverhalt, dass ein Ma., der für einen definierten Aufgabenbereich eingestellt wurde, diese Tätigkeit nunmehr langfristig nicht mehr ohne Einschränkung erfüllen kann und somit nur noch an Arbeitsplätzen mit geminderter/reduzierter Leistungsfähigkeit eingesetzt wird. Gleichso sind Ma. zu berücksichtigen, die ggf. als Leistungsgeminderter eingestellt wurden.</t>
        </r>
        <r>
          <rPr>
            <b/>
            <sz val="9"/>
            <color indexed="81"/>
            <rFont val="Tahoma"/>
            <family val="2"/>
          </rPr>
          <t xml:space="preserve">
</t>
        </r>
        <r>
          <rPr>
            <sz val="9"/>
            <color indexed="81"/>
            <rFont val="Tahoma"/>
            <family val="2"/>
          </rPr>
          <t xml:space="preserve">
</t>
        </r>
      </text>
    </comment>
    <comment ref="N52" authorId="0" shapeId="0" xr:uid="{FFABF723-95CA-486E-B19B-DD5712137F58}">
      <text>
        <r>
          <rPr>
            <b/>
            <sz val="9"/>
            <color indexed="81"/>
            <rFont val="Tahoma"/>
            <family val="2"/>
          </rPr>
          <t xml:space="preserve">Definition:
</t>
        </r>
        <r>
          <rPr>
            <sz val="9"/>
            <color indexed="81"/>
            <rFont val="Tahoma"/>
            <family val="2"/>
          </rPr>
          <t>Bitte geben Sie die i. d. R. verwendete Eingruppierungsstufe der Großkehrmaschinenfahrer an.</t>
        </r>
        <r>
          <rPr>
            <b/>
            <sz val="9"/>
            <color indexed="81"/>
            <rFont val="Tahoma"/>
            <family val="2"/>
          </rPr>
          <t xml:space="preserve">
</t>
        </r>
        <r>
          <rPr>
            <sz val="9"/>
            <color indexed="81"/>
            <rFont val="Tahoma"/>
            <family val="2"/>
          </rPr>
          <t xml:space="preserve">
</t>
        </r>
      </text>
    </comment>
    <comment ref="R52" authorId="0" shapeId="0" xr:uid="{6A41E9E4-7266-41C7-B770-34CC2D6D0B0A}">
      <text>
        <r>
          <rPr>
            <b/>
            <sz val="9"/>
            <color indexed="81"/>
            <rFont val="Tahoma"/>
            <family val="2"/>
          </rPr>
          <t xml:space="preserve">Definition:
</t>
        </r>
        <r>
          <rPr>
            <sz val="9"/>
            <color indexed="81"/>
            <rFont val="Tahoma"/>
            <family val="2"/>
          </rPr>
          <t>Bitte geben Sie die i. d. R. verwendete Eingruppierungsstufe der Handreiniger an.</t>
        </r>
        <r>
          <rPr>
            <b/>
            <sz val="9"/>
            <color indexed="81"/>
            <rFont val="Tahoma"/>
            <family val="2"/>
          </rPr>
          <t xml:space="preserve">
</t>
        </r>
        <r>
          <rPr>
            <sz val="9"/>
            <color indexed="81"/>
            <rFont val="Tahoma"/>
            <family val="2"/>
          </rPr>
          <t xml:space="preserve">
</t>
        </r>
      </text>
    </comment>
    <comment ref="H74" authorId="0" shapeId="0" xr:uid="{00000000-0006-0000-0000-00000A000000}">
      <text>
        <r>
          <rPr>
            <b/>
            <sz val="9"/>
            <color indexed="81"/>
            <rFont val="Tahoma"/>
            <family val="2"/>
          </rPr>
          <t>Definition:</t>
        </r>
        <r>
          <rPr>
            <sz val="9"/>
            <color indexed="81"/>
            <rFont val="Tahoma"/>
            <family val="2"/>
          </rPr>
          <t xml:space="preserve">
alle Fahrzeuge des jeweiligen Typs inkl. Reservefahrzeuge (Gesamtanzahl Fahrzeuge)</t>
        </r>
      </text>
    </comment>
    <comment ref="K74" authorId="0" shapeId="0" xr:uid="{00000000-0006-0000-0000-00000B000000}">
      <text>
        <r>
          <rPr>
            <b/>
            <sz val="9"/>
            <color indexed="81"/>
            <rFont val="Tahoma"/>
            <family val="2"/>
          </rPr>
          <t xml:space="preserve">Definition:
</t>
        </r>
        <r>
          <rPr>
            <sz val="9"/>
            <color indexed="81"/>
            <rFont val="Tahoma"/>
            <family val="2"/>
          </rPr>
          <t>Anteil der Reservekehrmaschinen in % an den unter "Anzahl Fahrzeuge" angegebenen Fahrzeugen.</t>
        </r>
      </text>
    </comment>
    <comment ref="C76" authorId="0" shapeId="0" xr:uid="{00000000-0006-0000-0000-00000D000000}">
      <text>
        <r>
          <rPr>
            <b/>
            <sz val="9"/>
            <color indexed="81"/>
            <rFont val="Tahoma"/>
            <family val="2"/>
          </rPr>
          <t>Kehrichtbehälter-
volumen &gt; 4 m³;
i. d. R. auf LKW-Fahrgestell</t>
        </r>
      </text>
    </comment>
    <comment ref="C77" authorId="0" shapeId="0" xr:uid="{00000000-0006-0000-0000-00000E000000}">
      <text>
        <r>
          <rPr>
            <b/>
            <sz val="9"/>
            <color indexed="81"/>
            <rFont val="Tahoma"/>
            <family val="2"/>
          </rPr>
          <t>Kehrichtbehälter-
volumen &gt; 2 - 4 m³</t>
        </r>
        <r>
          <rPr>
            <sz val="9"/>
            <color indexed="81"/>
            <rFont val="Tahoma"/>
            <family val="2"/>
          </rPr>
          <t xml:space="preserve">
</t>
        </r>
      </text>
    </comment>
    <comment ref="C78" authorId="0" shapeId="0" xr:uid="{00000000-0006-0000-0000-00000F000000}">
      <text>
        <r>
          <rPr>
            <b/>
            <sz val="9"/>
            <color indexed="81"/>
            <rFont val="Tahoma"/>
            <family val="2"/>
          </rPr>
          <t>Kehrichtbehälter-
volumen 1 - 2 m³</t>
        </r>
        <r>
          <rPr>
            <sz val="9"/>
            <color indexed="81"/>
            <rFont val="Tahoma"/>
            <family val="2"/>
          </rPr>
          <t xml:space="preserve">
</t>
        </r>
      </text>
    </comment>
    <comment ref="C79" authorId="0" shapeId="0" xr:uid="{00000000-0006-0000-0000-000010000000}">
      <text>
        <r>
          <rPr>
            <b/>
            <sz val="9"/>
            <color indexed="81"/>
            <rFont val="Tahoma"/>
            <family val="2"/>
          </rPr>
          <t>Kehrichtbehälter-
volumen &lt; 1 m³</t>
        </r>
      </text>
    </comment>
    <comment ref="C80" authorId="1" shapeId="0" xr:uid="{95ABDFE0-94A2-4348-B652-30AEE475FB33}">
      <text>
        <r>
          <rPr>
            <b/>
            <sz val="9"/>
            <color indexed="81"/>
            <rFont val="Segoe UI"/>
            <family val="2"/>
          </rPr>
          <t>z. B. Stadtbildsauger</t>
        </r>
      </text>
    </comment>
    <comment ref="C81" authorId="1" shapeId="0" xr:uid="{23688132-E3BF-48C8-85E8-11EC9710E466}">
      <text>
        <r>
          <rPr>
            <b/>
            <sz val="9"/>
            <color indexed="81"/>
            <rFont val="Segoe UI"/>
            <family val="2"/>
          </rPr>
          <t>z. B. Maschinen für Nassreinigung, Hundekot, Strandreinigung</t>
        </r>
      </text>
    </comment>
    <comment ref="I117" authorId="2" shapeId="0" xr:uid="{00000000-0006-0000-0000-000012000000}">
      <text>
        <r>
          <rPr>
            <b/>
            <sz val="9"/>
            <color indexed="81"/>
            <rFont val="Tahoma"/>
            <family val="2"/>
          </rPr>
          <t>einfache Straßenlänge im gesamten Stadtgebiet</t>
        </r>
        <r>
          <rPr>
            <sz val="9"/>
            <color indexed="81"/>
            <rFont val="Tahoma"/>
            <family val="2"/>
          </rPr>
          <t xml:space="preserve">
</t>
        </r>
      </text>
    </comment>
    <comment ref="L117" authorId="2" shapeId="0" xr:uid="{00000000-0006-0000-0000-000013000000}">
      <text>
        <r>
          <rPr>
            <b/>
            <sz val="9"/>
            <color indexed="81"/>
            <rFont val="Tahoma"/>
            <family val="2"/>
          </rPr>
          <t>einfache Straßenlänge in Zuständigkeit des eigenen Betriebes</t>
        </r>
        <r>
          <rPr>
            <sz val="9"/>
            <color indexed="81"/>
            <rFont val="Tahoma"/>
            <family val="2"/>
          </rPr>
          <t xml:space="preserve">
</t>
        </r>
      </text>
    </comment>
    <comment ref="N117" authorId="2" shapeId="0" xr:uid="{00000000-0006-0000-0000-000014000000}">
      <text>
        <r>
          <rPr>
            <b/>
            <sz val="9"/>
            <color indexed="81"/>
            <rFont val="Tahoma"/>
            <family val="2"/>
          </rPr>
          <t>Netzlänge (durch eigenen Betrieb) multipliziert mit der Anzahl der Arbeitsgänge (i. d. R. 2 Fahrtrichtungen; bei mehrspurigen Straßen ggf. auch mehr)</t>
        </r>
      </text>
    </comment>
    <comment ref="P117" authorId="2" shapeId="0" xr:uid="{00000000-0006-0000-0000-000015000000}">
      <text>
        <r>
          <rPr>
            <b/>
            <sz val="9"/>
            <color indexed="81"/>
            <rFont val="Tahoma"/>
            <family val="2"/>
          </rPr>
          <t xml:space="preserve">Arbeitslänge multipliziert mit der Reinigungshäufigkeit pro Woche </t>
        </r>
        <r>
          <rPr>
            <sz val="9"/>
            <color indexed="81"/>
            <rFont val="Tahoma"/>
            <family val="2"/>
          </rPr>
          <t xml:space="preserve">
</t>
        </r>
      </text>
    </comment>
    <comment ref="M155" authorId="1" shapeId="0" xr:uid="{00000000-0006-0000-0000-000018000000}">
      <text>
        <r>
          <rPr>
            <b/>
            <sz val="9"/>
            <color indexed="81"/>
            <rFont val="Segoe UI"/>
            <family val="2"/>
          </rPr>
          <t xml:space="preserve">Volumenangabe nach Verdichtung (Beispiel: 120 l Pk. mit Verdichtungsfaktor 1 : 7 = 840 l) </t>
        </r>
      </text>
    </comment>
    <comment ref="D156" authorId="0" shapeId="0" xr:uid="{6ECB4C58-7493-4FCF-8163-0BD6F1EE0BB9}">
      <text>
        <r>
          <rPr>
            <b/>
            <sz val="9"/>
            <color indexed="81"/>
            <rFont val="Tahoma"/>
            <family val="2"/>
          </rPr>
          <t xml:space="preserve">Definition:
</t>
        </r>
        <r>
          <rPr>
            <sz val="9"/>
            <color indexed="81"/>
            <rFont val="Tahoma"/>
            <family val="2"/>
          </rPr>
          <t xml:space="preserve">Falls Sie noch mehr Typen einsetzen, bitte sinnvoll zusammenfassen.
</t>
        </r>
      </text>
    </comment>
    <comment ref="L156" authorId="0" shapeId="0" xr:uid="{8CE91F41-2247-4C7A-88A4-214971648504}">
      <text>
        <r>
          <rPr>
            <b/>
            <sz val="9"/>
            <color indexed="81"/>
            <rFont val="Tahoma"/>
            <family val="2"/>
          </rPr>
          <t xml:space="preserve">Definition:
</t>
        </r>
        <r>
          <rPr>
            <sz val="9"/>
            <color indexed="81"/>
            <rFont val="Tahoma"/>
            <family val="2"/>
          </rPr>
          <t xml:space="preserve">Falls Sie noch mehr Typen einsetzen, bitte sinnvoll zusammenfassen.
</t>
        </r>
      </text>
    </comment>
    <comment ref="L164" authorId="0" shapeId="0" xr:uid="{3A5EF600-F2FB-49B6-9C79-AB51F297888D}">
      <text>
        <r>
          <rPr>
            <b/>
            <sz val="9"/>
            <color indexed="81"/>
            <rFont val="Tahoma"/>
            <family val="2"/>
          </rPr>
          <t xml:space="preserve">Definition:
</t>
        </r>
        <r>
          <rPr>
            <sz val="9"/>
            <color indexed="81"/>
            <rFont val="Tahoma"/>
            <family val="2"/>
          </rPr>
          <t xml:space="preserve">Falls Sie noch mehr Typen einsetzen, bitte sinnvoll zusammenfassen.
</t>
        </r>
      </text>
    </comment>
    <comment ref="M176" authorId="0" shapeId="0" xr:uid="{4AF985AA-2A32-4A26-BD1E-0DF34BE0DDF7}">
      <text>
        <r>
          <rPr>
            <b/>
            <sz val="9"/>
            <color indexed="81"/>
            <rFont val="Tahoma"/>
            <family val="2"/>
          </rPr>
          <t>Definition:
Folgende Verfahren gelten u. a. als stoffliches Vewertungsverfahren:
 - mechanische und/oder nassmechanische Kehrichtbehandlung (z. B. zur Verwendung im Tiefbau)
 - Aufbereitung für Deponieabdeckung (z. B. nach Entwässerung)
 - Aufbereitung für Rekultivierungsmaßnahmen (z. B. Abdeckung, Verfüllung)
 - Kompostierung
 - Wertstoffgewinnung (z. B. aus Pk.-Abfällen)
Hinweis: Die thermische Verwertung/Behandlung in einer MVA gilt in diesem Kontext selbstverständlich nicht als stoffliche Verwertung!</t>
        </r>
      </text>
    </comment>
    <comment ref="H222" authorId="0" shapeId="0" xr:uid="{3048B965-5A70-4ED1-8F88-528C14112C5C}">
      <text>
        <r>
          <rPr>
            <b/>
            <sz val="9"/>
            <color indexed="81"/>
            <rFont val="Tahoma"/>
            <family val="2"/>
          </rPr>
          <t>Definition:
Beschaffung z. B. von zertifizierten Stoffen und Materialien (Zertifikate zu Grundstoffen, Biokraftstoffe, Klimaschutz etc. sowie Energieeffizienzlabel etc. …)</t>
        </r>
      </text>
    </comment>
  </commentList>
</comments>
</file>

<file path=xl/sharedStrings.xml><?xml version="1.0" encoding="utf-8"?>
<sst xmlns="http://schemas.openxmlformats.org/spreadsheetml/2006/main" count="387" uniqueCount="269">
  <si>
    <t>Adresse des zuständigen Betriebes:</t>
  </si>
  <si>
    <t>Betrieb (Name):</t>
  </si>
  <si>
    <t>Straße und Hausnummer:</t>
  </si>
  <si>
    <t>Postleitzahl:</t>
  </si>
  <si>
    <t>Stadt:</t>
  </si>
  <si>
    <t>Bundesland:</t>
  </si>
  <si>
    <t>Erhebungsbogen zu den Betriebsdaten der Stadtreinigung</t>
  </si>
  <si>
    <t>Datum:</t>
  </si>
  <si>
    <t>Ort:</t>
  </si>
  <si>
    <t>Name:</t>
  </si>
  <si>
    <t>Allgemeine strukturelle Angaben:</t>
  </si>
  <si>
    <t>1.</t>
  </si>
  <si>
    <t>Einwohnerzahl Ihrer Gemeinde/Stadt/Kreis/Zweckverband</t>
  </si>
  <si>
    <t>2.</t>
  </si>
  <si>
    <t>km²</t>
  </si>
  <si>
    <t>Einwohner</t>
  </si>
  <si>
    <t>Fläche des Zuständigkeitsbereiches (z. B. Stadtgebiet)</t>
  </si>
  <si>
    <t>3.</t>
  </si>
  <si>
    <t>Allgemeine Angaben zum Personal:</t>
  </si>
  <si>
    <t>a</t>
  </si>
  <si>
    <t>%</t>
  </si>
  <si>
    <t>d/(Ma.*a)</t>
  </si>
  <si>
    <t>5.</t>
  </si>
  <si>
    <t>€</t>
  </si>
  <si>
    <t>ja</t>
  </si>
  <si>
    <t>nein</t>
  </si>
  <si>
    <t xml:space="preserve">   TVöD konforme Bonuszahlungen, jedoch ohne Auszahlung von Überstunden)</t>
  </si>
  <si>
    <t>Handreiniger</t>
  </si>
  <si>
    <t>6.</t>
  </si>
  <si>
    <t>4.</t>
  </si>
  <si>
    <t>Kraftfahrer Kehrmaschinen</t>
  </si>
  <si>
    <t>davon:</t>
  </si>
  <si>
    <t>Reiniger/Kehrarbeiter/Sonstige</t>
  </si>
  <si>
    <t>Anz. Ma.</t>
  </si>
  <si>
    <r>
      <t xml:space="preserve">Anzahl </t>
    </r>
    <r>
      <rPr>
        <b/>
        <sz val="10"/>
        <color theme="1"/>
        <rFont val="Arial"/>
        <family val="2"/>
      </rPr>
      <t>Verwaltungsangestellte</t>
    </r>
    <r>
      <rPr>
        <sz val="10"/>
        <color theme="1"/>
        <rFont val="Arial"/>
        <family val="2"/>
      </rPr>
      <t xml:space="preserve"> (Straßenreinigung)</t>
    </r>
  </si>
  <si>
    <t>a)</t>
  </si>
  <si>
    <t>b)</t>
  </si>
  <si>
    <t>c)</t>
  </si>
  <si>
    <t>5-Tagewoche</t>
  </si>
  <si>
    <t>6-Tagewoche (Samstag als Regelarbeitstag)</t>
  </si>
  <si>
    <t>Samstagsreinigung in Überstunden</t>
  </si>
  <si>
    <t>Sonntagsreinigung in Überstunden</t>
  </si>
  <si>
    <t>verlängerte Tagesarbeitszeit (bitte Stunden/Tag angeben:)</t>
  </si>
  <si>
    <t>h/d</t>
  </si>
  <si>
    <t>strukturelle Minusstunden (bitte Stunden/Tag angeben:)</t>
  </si>
  <si>
    <t>wechselnde Schichten für Mitarbeiter</t>
  </si>
  <si>
    <t>Bitte jeweils in</t>
  </si>
  <si>
    <t>Vollzeitäquivalenten abgeben!</t>
  </si>
  <si>
    <t>7.</t>
  </si>
  <si>
    <t>Großkehrmaschinen (GKM)</t>
  </si>
  <si>
    <t>d)</t>
  </si>
  <si>
    <t>mittelgroße Kehrmaschinen (MKM)</t>
  </si>
  <si>
    <t>Kleinkehrmaschinen (KKM)</t>
  </si>
  <si>
    <t>Kleinstkehrmaschinen (Kleinst-KM)</t>
  </si>
  <si>
    <t>handgeführte Kehr-/Saugmaschinen</t>
  </si>
  <si>
    <t>Anzahl</t>
  </si>
  <si>
    <t>Fahrzeuge</t>
  </si>
  <si>
    <t>Anz.</t>
  </si>
  <si>
    <t>schnittsalter</t>
  </si>
  <si>
    <t>Durch-</t>
  </si>
  <si>
    <t>Reserve-</t>
  </si>
  <si>
    <t>anteil</t>
  </si>
  <si>
    <t>km/(Fzg*a)</t>
  </si>
  <si>
    <t>leistung</t>
  </si>
  <si>
    <t>Fahr-</t>
  </si>
  <si>
    <t>TEIL I - Allgemeine Angaben</t>
  </si>
  <si>
    <t>Reinigungsumfang</t>
  </si>
  <si>
    <t>Gesamtreinigungsumfang</t>
  </si>
  <si>
    <t>Fahrbahn</t>
  </si>
  <si>
    <t>Geh- und kombinierte Geh-/Radwege</t>
  </si>
  <si>
    <t>selbstständige Radwege</t>
  </si>
  <si>
    <t>Arbeitslänge</t>
  </si>
  <si>
    <t>km</t>
  </si>
  <si>
    <t>Reinigungslänge</t>
  </si>
  <si>
    <t>km/wo.</t>
  </si>
  <si>
    <t>Leistungskennzahlen Reinigungssystem</t>
  </si>
  <si>
    <t>Großkehrmaschine (separater Einsatz)</t>
  </si>
  <si>
    <t>mittelgroße Kehrmaschine (separate Einsatz)</t>
  </si>
  <si>
    <t>Kleinkehrmaschine (separater Einsatz)</t>
  </si>
  <si>
    <t>Handreinigerkolonne manuell (sep.)</t>
  </si>
  <si>
    <t>Kombination Kehrmaschine/Zukehrer</t>
  </si>
  <si>
    <t>km/(Fzg.*d)</t>
  </si>
  <si>
    <t>km/(Kolonne*d)</t>
  </si>
  <si>
    <t>km/(Team*d)</t>
  </si>
  <si>
    <t>GKM</t>
  </si>
  <si>
    <t>MKM/KKM</t>
  </si>
  <si>
    <t>=&gt; bei</t>
  </si>
  <si>
    <t xml:space="preserve">eine Kombination Kehrmaschine/Zukehrer besteht aus </t>
  </si>
  <si>
    <t>Zukehrern</t>
  </si>
  <si>
    <t>Straßenbegleitgrün/Baumscheiben (nicht Grün- und Parkanlagen!)</t>
  </si>
  <si>
    <t xml:space="preserve">Erbringt Ihr Stadtreinigungsbetrieb Leistungen in diesem Bereich? </t>
  </si>
  <si>
    <t>wenn ja:</t>
  </si>
  <si>
    <t>Reinigung in Grün- und Parkanlagen bzw. an Kinderspielplätzen</t>
  </si>
  <si>
    <t>Kehrichtmengen</t>
  </si>
  <si>
    <t>Menge Straßenkehricht/Papierkorbabfälle etc.</t>
  </si>
  <si>
    <t>Mg/a</t>
  </si>
  <si>
    <t>Kehrmaschinen</t>
  </si>
  <si>
    <t>manuelle Reinigung</t>
  </si>
  <si>
    <t>(falls hierfür zuständig und getrennt erfasst)</t>
  </si>
  <si>
    <t>aus Papierkörben</t>
  </si>
  <si>
    <t>Erläuterungen:</t>
  </si>
  <si>
    <t>X</t>
  </si>
  <si>
    <t>- mit der "Tabulator-Taste" können Sie von Textfeld zu Textfeld navigieren</t>
  </si>
  <si>
    <t>- während der Bearbeitung des Fragebogens sollten Sie, um Datenverlust vorzubeugen, Zwischenspeicherungen anlegen</t>
  </si>
  <si>
    <t>- ergänzende Bemerkungen zu den jeweiligen Fragestellungen der Teile I und II können Sie am Ende des Erhebungsbogens unter "Allgemeine Anmerkungen" geben</t>
  </si>
  <si>
    <t>Allgemeine Anmerkungen (zu Teil I und II):</t>
  </si>
  <si>
    <t>Netzlänge</t>
  </si>
  <si>
    <t>m²</t>
  </si>
  <si>
    <t>m²/wo.</t>
  </si>
  <si>
    <t>(Gesamtstadt)</t>
  </si>
  <si>
    <t>Bitte nur angeben, wenn die Leistung in der Organisationseinheit Straßen-/Stadtreinigung angesiedelt ist</t>
  </si>
  <si>
    <t>Reinigungstätigkeiten (z. B. Entnahme grober Verunreinigungen), pro Jahr:</t>
  </si>
  <si>
    <t>intensive Reinigungs- und Pflegetätigkeiten (z. B. mit Schnitt), pro Jahr:</t>
  </si>
  <si>
    <t>Leer./a</t>
  </si>
  <si>
    <t>m²/a</t>
  </si>
  <si>
    <t>nur Papierkorbleerungen, bitte Anzahl Leerungen angeben:</t>
  </si>
  <si>
    <t>Reinigungen nach Bedarf (oder nach Veranstaltungen etc.), pro Jahr:</t>
  </si>
  <si>
    <t>regelmäßige Reinigungstätigkeiten (z. B. grobe Verunreinigungen), pro Jahr:</t>
  </si>
  <si>
    <t>aus sep. Lauberfassung</t>
  </si>
  <si>
    <t>(durch Betrieb)</t>
  </si>
  <si>
    <t>h Arbeitszeit je d bzw. je Schicht</t>
  </si>
  <si>
    <t>Bitte geben Sie die Gesamtlängen in der Stadt sowie den Reiningsumfang Ihres Betriebes an:</t>
  </si>
  <si>
    <t>Arbeitsfläche</t>
  </si>
  <si>
    <t>Reinigungsfläche</t>
  </si>
  <si>
    <t>bitte benennen</t>
  </si>
  <si>
    <t>Spezialabfragen zu Organisation und Umfang</t>
  </si>
  <si>
    <t>Wie ist die Beseitigung von wilden Abfallablagerungen organisiert (Zutreffendes ankreuzen)?</t>
  </si>
  <si>
    <t>Abholung/Beseitigung durch ein separate/s Team/Kolonne</t>
  </si>
  <si>
    <t>Sonstiges (bitte beschreiben)</t>
  </si>
  <si>
    <t>Erfasste Mengen pro Jahr</t>
  </si>
  <si>
    <t>Zeitaufwand "wilde Abfallablagerungen"</t>
  </si>
  <si>
    <t>h/a Personal</t>
  </si>
  <si>
    <t>h/a Fahrzeuge</t>
  </si>
  <si>
    <t xml:space="preserve">7. </t>
  </si>
  <si>
    <t>Depotcontainer-Standortreinigung</t>
  </si>
  <si>
    <t>x/a</t>
  </si>
  <si>
    <t>Wie ist die Reinigung der Standplätze organisiert?</t>
  </si>
  <si>
    <t>Kraftfahrer manuelle Reinigung (inkl. z. B. KF Papierkorbleerung)</t>
  </si>
  <si>
    <t>h/d   (z. B. jeden Tag 0,25 h weniger, um "Puffer" für Mehrleistungen zu bilden)</t>
  </si>
  <si>
    <t>gleichbleibende Schichten für Mitarbeiter (z. B. immer Einsatz in Spätschicht etc.)</t>
  </si>
  <si>
    <t>Bitte geben Sie die durchschnittl. Reinigungs-km je Reinigungsystem und Tag an (bei Schichtsystem je Schicht). Bitte zudem die Arbeitszeit je Tag bzw. je Schicht.</t>
  </si>
  <si>
    <t>bei notwendiger Zusammenfassung von Mengen (z. B. aus man. Reinigung und Pk.-Leerung), dies bitte hier stichwortartig vermerken:</t>
  </si>
  <si>
    <t>Mitnahme durch das "normale" Team/Kolonne vor Ort/im Reinigungsbezirk</t>
  </si>
  <si>
    <t>Anzahl der zu reinigenden Depotcontainer-Standplätze</t>
  </si>
  <si>
    <t>Stck.</t>
  </si>
  <si>
    <t>Durchschnittlicher Reinigungsturnus dieser Plätze</t>
  </si>
  <si>
    <t>integriert in die "normalen" Teams/ Kolonnen der Stadtreinigung</t>
  </si>
  <si>
    <t xml:space="preserve">separate/s Team/Kolonne in Kombinbation mit der o. g. Beseitigung von wilden Ablagerungen </t>
  </si>
  <si>
    <t>Sonstiges (bitte beschreiben):</t>
  </si>
  <si>
    <t>vollständig separate/s Team/Kolonne</t>
  </si>
  <si>
    <t xml:space="preserve">Sonstiges (bitte benennen): </t>
  </si>
  <si>
    <t>(durch Betrieb; je Woche)</t>
  </si>
  <si>
    <t>Bitte auch Definitionen in den Kommentar-</t>
  </si>
  <si>
    <t>feldern beachten!</t>
  </si>
  <si>
    <t>- in den grau hinterlegten Feldern können Sie Ihre Werte eintragen bzw. ankreuzen (durch das Setzen eines "X")</t>
  </si>
  <si>
    <t>- in den gelb hinterlegten Feldern sind Definitionen im Kommentarfeld hinterlegt</t>
  </si>
  <si>
    <t>Anzahl der bearbeiteten/gemeldeten Anfallstellen pro Jahr (inkl. durch eigenes Personal gemeldete Anfallstellen)</t>
  </si>
  <si>
    <t>eine Handreinigerkolonne besteht typischerweise aus</t>
  </si>
  <si>
    <t>aus Grünflächen-Reinig.</t>
  </si>
  <si>
    <t>km/a   bzw.</t>
  </si>
  <si>
    <r>
      <t xml:space="preserve"> - </t>
    </r>
    <r>
      <rPr>
        <u/>
        <sz val="10"/>
        <color theme="1"/>
        <rFont val="Arial"/>
        <family val="2"/>
      </rPr>
      <t>nur</t>
    </r>
    <r>
      <rPr>
        <sz val="10"/>
        <color theme="1"/>
        <rFont val="Arial"/>
        <family val="2"/>
      </rPr>
      <t xml:space="preserve"> Krankheitstage mit Lohnfortzahlung (ohne "Dauerkranktage"):</t>
    </r>
  </si>
  <si>
    <r>
      <t xml:space="preserve"> - alle Krankheitstage </t>
    </r>
    <r>
      <rPr>
        <u/>
        <sz val="10"/>
        <color theme="1"/>
        <rFont val="Arial"/>
        <family val="2"/>
      </rPr>
      <t>inkl.</t>
    </r>
    <r>
      <rPr>
        <sz val="10"/>
        <color theme="1"/>
        <rFont val="Arial"/>
        <family val="2"/>
      </rPr>
      <t xml:space="preserve"> Tage nach Wegfall der Lohnfortzahlung (inkl. "Dauerkranktage"): </t>
    </r>
  </si>
  <si>
    <t>TEIL II - Leistungen der Stadtreinigung</t>
  </si>
  <si>
    <r>
      <rPr>
        <b/>
        <sz val="10"/>
        <color theme="1"/>
        <rFont val="Arial"/>
        <family val="2"/>
      </rPr>
      <t>Personaldienstleister</t>
    </r>
    <r>
      <rPr>
        <sz val="10"/>
        <color theme="1"/>
        <rFont val="Arial"/>
        <family val="2"/>
      </rPr>
      <t xml:space="preserve"> als Vollzeitäquivalent (auch falls als Ersatz für Stammpersonal beschäftigt)</t>
    </r>
  </si>
  <si>
    <t>Werden Feiertage nachgeholt?</t>
  </si>
  <si>
    <t>8.</t>
  </si>
  <si>
    <t>Der Betrieb ist selbst nicht im operativen Geschäft tätig (Übermittlung von weiteren Daten nur teilweise/nicht möglich)</t>
  </si>
  <si>
    <t>Ma.-h/a</t>
  </si>
  <si>
    <t>Erfassungszeitraum / Bezugsjahr: 2020</t>
  </si>
  <si>
    <t xml:space="preserve">ja, bitte Aufwand 2020 in Mitarbeiterstunden angeben: </t>
  </si>
  <si>
    <r>
      <t xml:space="preserve">Welche digitalen Leistungen und Angebote nutzen Sie bereits </t>
    </r>
    <r>
      <rPr>
        <u/>
        <sz val="10"/>
        <color theme="1"/>
        <rFont val="Arial"/>
        <family val="2"/>
      </rPr>
      <t>intern</t>
    </r>
    <r>
      <rPr>
        <sz val="10"/>
        <color theme="1"/>
        <rFont val="Arial"/>
        <family val="2"/>
      </rPr>
      <t xml:space="preserve"> in Ihrem Betrieb?</t>
    </r>
  </si>
  <si>
    <t>Digitale Tourenplanungssoftware (zu Planungszwecken)</t>
  </si>
  <si>
    <t>Digitale Tages-Einsatzplanung (in der Disposition)</t>
  </si>
  <si>
    <t>Digitale Routenaufzeichnung</t>
  </si>
  <si>
    <t>Digitale Routenaufzeichnung mit Echtzeitanzeige zum Standort des Fahrzeuges</t>
  </si>
  <si>
    <t xml:space="preserve">Mobiles Auftragsmanagement (z. B. Tablet im Fzg., mit Auftragsliste, mit Zeit- und Leistungserfassung; mit Melde-/Foto-Funktion) </t>
  </si>
  <si>
    <t>Mitarbeiter-Kommunikations-App (für die interne Kommunikation mit und unter den Mitarbeitenden)</t>
  </si>
  <si>
    <t>Sonstiges, bitte benennen:</t>
  </si>
  <si>
    <r>
      <t xml:space="preserve">Welche digitalen Leistungen und Angebote bieten Sie </t>
    </r>
    <r>
      <rPr>
        <u/>
        <sz val="10"/>
        <color theme="1"/>
        <rFont val="Arial"/>
        <family val="2"/>
      </rPr>
      <t xml:space="preserve">dem Kunden </t>
    </r>
    <r>
      <rPr>
        <sz val="10"/>
        <color theme="1"/>
        <rFont val="Arial"/>
        <family val="2"/>
      </rPr>
      <t>bereits an?</t>
    </r>
  </si>
  <si>
    <t>homepage; Downloadfunktion für Formulare (z. B. zum Ausdrucken etc.)</t>
  </si>
  <si>
    <t>Präsenz in sozialen Medien (facebook, twitter etc.)</t>
  </si>
  <si>
    <t>Allgemeine Angaben zum Themenfeld Digialisierung im Bereich Stadtreinigung:</t>
  </si>
  <si>
    <t>Melde-App (Meldefunktion besondere Verschmutzungen, wilde Abfallablagerungen etc.)</t>
  </si>
  <si>
    <t>Kunden-/Bürgerportal mit passwortgeschütztem Zugang (Bereitstellung Gebührenbescheide etc.)</t>
  </si>
  <si>
    <t>Laubblasgeräte</t>
  </si>
  <si>
    <t>Anzahl
gesamt</t>
  </si>
  <si>
    <t>betrieben/</t>
  </si>
  <si>
    <t>mit Akku</t>
  </si>
  <si>
    <r>
      <t xml:space="preserve">Bitte geben Sie an, welche und wie viele motorbetriebenen </t>
    </r>
    <r>
      <rPr>
        <b/>
        <sz val="10"/>
        <color theme="1"/>
        <rFont val="Arial"/>
        <family val="2"/>
      </rPr>
      <t>Kleingeräte</t>
    </r>
    <r>
      <rPr>
        <sz val="10"/>
        <color theme="1"/>
        <rFont val="Arial"/>
        <family val="2"/>
      </rPr>
      <t xml:space="preserve"> in der Stadtreinigung zum Einsatz kommen</t>
    </r>
  </si>
  <si>
    <r>
      <t xml:space="preserve">Wie viele </t>
    </r>
    <r>
      <rPr>
        <b/>
        <sz val="10"/>
        <color theme="1"/>
        <rFont val="Arial"/>
        <family val="2"/>
      </rPr>
      <t>Fahrzeuge</t>
    </r>
    <r>
      <rPr>
        <sz val="10"/>
        <color theme="1"/>
        <rFont val="Arial"/>
        <family val="2"/>
      </rPr>
      <t xml:space="preserve"> und Geräte der jeweiligen Typen sind in Ihrem Fuhr-/Gerätepark vorhanden (Anzahl stichtagsbezogen, z. B. 31.12. des Bezugsjahres)?</t>
    </r>
  </si>
  <si>
    <t>Sonstige:</t>
  </si>
  <si>
    <r>
      <rPr>
        <u/>
        <sz val="10"/>
        <color theme="1"/>
        <rFont val="Arial"/>
        <family val="2"/>
      </rPr>
      <t>davon</t>
    </r>
    <r>
      <rPr>
        <sz val="10"/>
        <color theme="1"/>
        <rFont val="Arial"/>
        <family val="2"/>
      </rPr>
      <t xml:space="preserve"> elektr.</t>
    </r>
  </si>
  <si>
    <t>Freischneider/Trimmer</t>
  </si>
  <si>
    <t>Chatbots (textbasiertes Dialogsystem zum chatten mit einem technischen System; z. B. zur Beantwortung einfacher Fragen etc.)</t>
  </si>
  <si>
    <t>€/a</t>
  </si>
  <si>
    <t>Leerungen</t>
  </si>
  <si>
    <t>pro Jahr</t>
  </si>
  <si>
    <t>Typ 1</t>
  </si>
  <si>
    <t>Typ 2</t>
  </si>
  <si>
    <t>Typ 3</t>
  </si>
  <si>
    <t>Typ 4</t>
  </si>
  <si>
    <t>Typ 5</t>
  </si>
  <si>
    <t>Anzahl Papierkörbe</t>
  </si>
  <si>
    <t>Gesamt</t>
  </si>
  <si>
    <t>9.</t>
  </si>
  <si>
    <t xml:space="preserve"> - Jahresgrundgehalt, brutto</t>
  </si>
  <si>
    <t xml:space="preserve"> - Jahresbruttogehalt inkl. aller Zulagen (inkl. LoB-Ausschüttung oder </t>
  </si>
  <si>
    <t>Großkehrmaschinenfahrer</t>
  </si>
  <si>
    <t>Fahrleistung</t>
  </si>
  <si>
    <t>handgeführte Kaugummibeseitigung</t>
  </si>
  <si>
    <t>Hochdruckreiniger</t>
  </si>
  <si>
    <t>Größe in l/Pk.
(Volumen)</t>
  </si>
  <si>
    <t>Welche Verfahren nutzen Sie zur stofflichen Verwertung (ggf. Mehrfachnennung)?</t>
  </si>
  <si>
    <t>Bitte benennen Sie zur Ermittlung einer Beschaffungsquote nachhaltiger Stoffe/Materialien nachfolgende Beschaffungsvolumen der Abteilung Straßenreinigung pro Jahr:</t>
  </si>
  <si>
    <t>Größe in
l/Pk.
(Volumen)</t>
  </si>
  <si>
    <t>Größe in 
l/Pk. (Volumen)</t>
  </si>
  <si>
    <t>Gesamtzahl</t>
  </si>
  <si>
    <t>Gesamtzahl Leerungen pro Jahr</t>
  </si>
  <si>
    <t>Eingruppierung</t>
  </si>
  <si>
    <t>6-Tagewoche (Sonntag als Regelarbeitstag)</t>
  </si>
  <si>
    <t>2-Schichtbetrieb (gesamte Abteilung)</t>
  </si>
  <si>
    <t xml:space="preserve">teilweise 2-Schichtbetrieb (z. B. einzelne GKM, Kolonnen) </t>
  </si>
  <si>
    <t>3-Schichtbetrieb (zumindest teilweise)</t>
  </si>
  <si>
    <t>alternative Antriebsarten</t>
  </si>
  <si>
    <t>(Erdgas, Hybrid, E, etc.)?</t>
  </si>
  <si>
    <t>Anzahl Fahrzeuge</t>
  </si>
  <si>
    <t>dieser Fzg.</t>
  </si>
  <si>
    <t>Typen</t>
  </si>
  <si>
    <t>Mg/a =&gt; davon "stofflich verwertete" Menge:</t>
  </si>
  <si>
    <r>
      <t xml:space="preserve">- </t>
    </r>
    <r>
      <rPr>
        <b/>
        <sz val="10"/>
        <color theme="1"/>
        <rFont val="Arial"/>
        <family val="2"/>
      </rPr>
      <t>Gender-Hinweis:</t>
    </r>
    <r>
      <rPr>
        <sz val="10"/>
        <color theme="1"/>
        <rFont val="Arial"/>
        <family val="2"/>
      </rPr>
      <t xml:space="preserve"> aus Gründen der besseren Lesbarkeit wird auf die gleichzeitige Verwendung der Sprachformen männlich, weiblich und divers (m/w/d) verzichtet. </t>
    </r>
  </si>
  <si>
    <t xml:space="preserve">  Sämtliche Personenbezeichnungen gelten gleichermaßen für alle Geschlechter.</t>
  </si>
  <si>
    <r>
      <t xml:space="preserve">Anzahl </t>
    </r>
    <r>
      <rPr>
        <b/>
        <sz val="10"/>
        <color theme="1"/>
        <rFont val="Arial"/>
        <family val="2"/>
      </rPr>
      <t>operative Mitarbeitende</t>
    </r>
    <r>
      <rPr>
        <sz val="10"/>
        <color theme="1"/>
        <rFont val="Arial"/>
        <family val="2"/>
      </rPr>
      <t xml:space="preserve"> (Straßenreinigung gesamt):</t>
    </r>
  </si>
  <si>
    <t>von der Gesamtanzahl der Mitarbeitenden:</t>
  </si>
  <si>
    <t>Mitarbeitende in Vorarbeiter-, Gruppen- o. Teamleiterfunktion mit zusätzlicher Vergütung</t>
  </si>
  <si>
    <t xml:space="preserve">Durchschnittsalter der operativ Mitarbeitenden (Kehrmaschinenfahrer, Handreiniger etc.): </t>
  </si>
  <si>
    <t>Anteil der operativ Mitarbeitenden über 50 a (inkl. Mitarbeiter über 60 a):</t>
  </si>
  <si>
    <t>Anteil der operativ Mitarbeitenden über 60 a:</t>
  </si>
  <si>
    <r>
      <t xml:space="preserve">Anteil leistungsgeminderter operativ Mitarbeitender </t>
    </r>
    <r>
      <rPr>
        <i/>
        <sz val="10"/>
        <color theme="1"/>
        <rFont val="Arial"/>
        <family val="2"/>
      </rPr>
      <t>(bitte Definition im Kommentar beachten):</t>
    </r>
  </si>
  <si>
    <t xml:space="preserve">Durchschnittliche Betriebszugehörigkeit der operativ Mitarbeitenden: </t>
  </si>
  <si>
    <t>Durchschnittliche Krankheitstage der operativ Mitarbeitenden (Bezug: Arbeitstage!)</t>
  </si>
  <si>
    <t>Was verdienen im Durchschnitt operativ Mitarbeitende (ohne Arbeitgeberanteile; bitte Durchschnittswerte bilden)?</t>
  </si>
  <si>
    <t>Bitte kreuzen Sie an, was auf das Arbeitszeitmodell der operativ Mitarbeitenden zutrifft (Zutreffendes bitte ankreuzen, Mehrfachnennungen möglich)</t>
  </si>
  <si>
    <r>
      <t>Allgemeine Angaben zum Fuhrpark</t>
    </r>
    <r>
      <rPr>
        <b/>
        <sz val="11"/>
        <rFont val="Arial"/>
        <family val="2"/>
      </rPr>
      <t>/Geräteeinsatz</t>
    </r>
    <r>
      <rPr>
        <b/>
        <sz val="11"/>
        <color theme="1"/>
        <rFont val="Arial"/>
        <family val="2"/>
      </rPr>
      <t>:</t>
    </r>
  </si>
  <si>
    <t>Mitarbeitenden</t>
  </si>
  <si>
    <t>mit alternativem Antrieb</t>
  </si>
  <si>
    <t>Rückgabetermin: 15. September 2021</t>
  </si>
  <si>
    <t>intensive Reinigungstätigkeiten (nach festem Intervall u. "gründlich"), pro Jahr:</t>
  </si>
  <si>
    <t xml:space="preserve"> im Jahr 2018</t>
  </si>
  <si>
    <t>Beschaffungsvolumen Stoffe und Materialien gesamt im Jahr 2020</t>
  </si>
  <si>
    <r>
      <t xml:space="preserve">Beschaffungsvolumen Stoffe u. Materialien (2020) </t>
    </r>
    <r>
      <rPr>
        <b/>
        <u/>
        <sz val="10"/>
        <color theme="1"/>
        <rFont val="Arial"/>
        <family val="2"/>
      </rPr>
      <t>ökologisch nachhaltig</t>
    </r>
  </si>
  <si>
    <t>Digitale Füllgraderfassung an Papierkörben</t>
  </si>
  <si>
    <t>(sonstige) Flächen (z. B. Plätze, Haltestellen, DC-Standplätze, Strandflächen)</t>
  </si>
  <si>
    <t>Umfang Papierkorbleerung und Leerung von Unterflurbehältern (öffentliche Abfallsammelbehälter)</t>
  </si>
  <si>
    <t>Erfassung von Zigarettenkippen im öffentlichen Raum</t>
  </si>
  <si>
    <t xml:space="preserve"> - Anzahl "alleinstehende" Aschenbecher</t>
  </si>
  <si>
    <t>e)</t>
  </si>
  <si>
    <t xml:space="preserve"> - Anzahl Papierkörbe aus Frage 4 a) bis d) mit integriertem / angebauten Aschenbecher</t>
  </si>
  <si>
    <t>Anzahl Papierkörbe mit Wertstofftrennung (für verschiedene Fraktionen)</t>
  </si>
  <si>
    <t>Wilde Ablagerungen (großvolumige illegale Ablagerungen im öffentl. Raum)</t>
  </si>
  <si>
    <r>
      <rPr>
        <b/>
        <sz val="10"/>
        <color theme="1"/>
        <rFont val="Arial"/>
        <family val="2"/>
      </rPr>
      <t xml:space="preserve">a) </t>
    </r>
    <r>
      <rPr>
        <sz val="10"/>
        <color theme="1"/>
        <rFont val="Arial"/>
        <family val="2"/>
      </rPr>
      <t>Standardpapierkörbe</t>
    </r>
  </si>
  <si>
    <r>
      <rPr>
        <b/>
        <sz val="10"/>
        <color theme="1"/>
        <rFont val="Arial"/>
        <family val="2"/>
      </rPr>
      <t>b)</t>
    </r>
    <r>
      <rPr>
        <sz val="10"/>
        <color theme="1"/>
        <rFont val="Arial"/>
        <family val="2"/>
      </rPr>
      <t xml:space="preserve"> Papierkörbe mit Verdichtungseinrichtung</t>
    </r>
  </si>
  <si>
    <r>
      <rPr>
        <b/>
        <sz val="10"/>
        <color theme="1"/>
        <rFont val="Arial"/>
        <family val="2"/>
      </rPr>
      <t>c)</t>
    </r>
    <r>
      <rPr>
        <sz val="10"/>
        <color theme="1"/>
        <rFont val="Arial"/>
        <family val="2"/>
      </rPr>
      <t xml:space="preserve"> Unterflurbehältersysteme</t>
    </r>
  </si>
  <si>
    <t>Gibt es in Ihrem Stadtgebiet zivilgesellschaftliche Reinigungsaktionen und unterstützen Sie diese als Betrieb?</t>
  </si>
  <si>
    <r>
      <t xml:space="preserve">ja, es gibt Reinigungsaktionen, die der Betrieb auch </t>
    </r>
    <r>
      <rPr>
        <u/>
        <sz val="10"/>
        <rFont val="Arial"/>
        <family val="2"/>
      </rPr>
      <t>unterstützt</t>
    </r>
    <r>
      <rPr>
        <sz val="10"/>
        <rFont val="Arial"/>
        <family val="2"/>
      </rPr>
      <t xml:space="preserve"> (Bereitstellung Säcke, Handschuhe, Picker, Abfallentsorgung etc.)</t>
    </r>
  </si>
  <si>
    <r>
      <t xml:space="preserve">ja, es gibt Reinigungsaktionen, die der Betrieb jedoch </t>
    </r>
    <r>
      <rPr>
        <u/>
        <sz val="10"/>
        <rFont val="Arial"/>
        <family val="2"/>
      </rPr>
      <t>nicht</t>
    </r>
    <r>
      <rPr>
        <sz val="10"/>
        <rFont val="Arial"/>
        <family val="2"/>
      </rPr>
      <t xml:space="preserve"> unterstützt</t>
    </r>
  </si>
  <si>
    <t>Reinigungsaktionen und Öffentlichkeitsarbeit</t>
  </si>
  <si>
    <t>Behandeln Sie in der Öffentlichkeitsarbeit explizit das Thema Littering und wenn ja, wie?</t>
  </si>
  <si>
    <t xml:space="preserve">ja, mit folgenden Aktionen/Maßnahmen: </t>
  </si>
  <si>
    <t>sonstige Spezialmaschinen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</si>
</sst>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Seite&quot;\ 0"/>
  </numFmts>
  <fonts count="42"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1"/>
      <color theme="1"/>
      <name val="Arial"/>
      <family val="2"/>
    </font>
    <font>
      <b/>
      <u/>
      <sz val="10"/>
      <color theme="1"/>
      <name val="Arial"/>
      <family val="2"/>
    </font>
    <font>
      <i/>
      <sz val="10"/>
      <color theme="1"/>
      <name val="Arial"/>
      <family val="2"/>
    </font>
    <font>
      <b/>
      <sz val="12"/>
      <color theme="1"/>
      <name val="Arial"/>
      <family val="2"/>
    </font>
    <font>
      <b/>
      <sz val="16"/>
      <color rgb="FFFF0000"/>
      <name val="Arial"/>
      <family val="2"/>
    </font>
    <font>
      <b/>
      <sz val="16"/>
      <color theme="1"/>
      <name val="Arial"/>
      <family val="2"/>
    </font>
    <font>
      <u/>
      <sz val="10"/>
      <color theme="1"/>
      <name val="Arial"/>
      <family val="2"/>
    </font>
    <font>
      <b/>
      <sz val="14"/>
      <color rgb="FFFF0000"/>
      <name val="Arial"/>
      <family val="2"/>
    </font>
    <font>
      <sz val="10"/>
      <color theme="1"/>
      <name val="Calibri"/>
      <family val="2"/>
      <scheme val="minor"/>
    </font>
    <font>
      <b/>
      <i/>
      <sz val="10"/>
      <color theme="1"/>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52"/>
      <name val="Calibri"/>
      <family val="2"/>
    </font>
    <font>
      <sz val="11"/>
      <color indexed="10"/>
      <name val="Calibri"/>
      <family val="2"/>
    </font>
    <font>
      <b/>
      <sz val="11"/>
      <color indexed="9"/>
      <name val="Calibri"/>
      <family val="2"/>
    </font>
    <font>
      <sz val="9"/>
      <color indexed="81"/>
      <name val="Tahoma"/>
      <family val="2"/>
    </font>
    <font>
      <b/>
      <sz val="9"/>
      <color indexed="81"/>
      <name val="Tahoma"/>
      <family val="2"/>
    </font>
    <font>
      <sz val="10"/>
      <color rgb="FFFF0000"/>
      <name val="Arial"/>
      <family val="2"/>
    </font>
    <font>
      <sz val="11"/>
      <color rgb="FFFF0000"/>
      <name val="Arial"/>
      <family val="2"/>
    </font>
    <font>
      <b/>
      <sz val="9"/>
      <color indexed="81"/>
      <name val="Segoe UI"/>
      <family val="2"/>
    </font>
    <font>
      <sz val="8"/>
      <name val="Arial"/>
      <family val="2"/>
    </font>
    <font>
      <sz val="8"/>
      <color theme="1"/>
      <name val="Arial"/>
      <family val="2"/>
    </font>
    <font>
      <b/>
      <sz val="11"/>
      <name val="Arial"/>
      <family val="2"/>
    </font>
    <font>
      <u/>
      <sz val="10"/>
      <name val="Arial"/>
      <family val="2"/>
    </font>
  </fonts>
  <fills count="23">
    <fill>
      <patternFill patternType="none"/>
    </fill>
    <fill>
      <patternFill patternType="gray125"/>
    </fill>
    <fill>
      <patternFill patternType="solid">
        <fgColor indexed="27"/>
      </patternFill>
    </fill>
    <fill>
      <patternFill patternType="solid">
        <fgColor indexed="22"/>
      </patternFill>
    </fill>
    <fill>
      <patternFill patternType="solid">
        <fgColor indexed="26"/>
      </patternFill>
    </fill>
    <fill>
      <patternFill patternType="solid">
        <fgColor indexed="9"/>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54"/>
      </patternFill>
    </fill>
    <fill>
      <patternFill patternType="solid">
        <fgColor indexed="49"/>
      </patternFill>
    </fill>
    <fill>
      <patternFill patternType="solid">
        <fgColor indexed="32"/>
      </patternFill>
    </fill>
    <fill>
      <patternFill patternType="solid">
        <fgColor indexed="10"/>
      </patternFill>
    </fill>
    <fill>
      <patternFill patternType="solid">
        <fgColor indexed="55"/>
      </patternFill>
    </fill>
    <fill>
      <patternFill patternType="solid">
        <fgColor indexed="57"/>
      </patternFill>
    </fill>
    <fill>
      <patternFill patternType="solid">
        <fgColor indexed="53"/>
      </patternFill>
    </fill>
    <fill>
      <patternFill patternType="solid">
        <fgColor indexed="42"/>
      </patternFill>
    </fill>
    <fill>
      <patternFill patternType="solid">
        <fgColor indexed="45"/>
      </patternFill>
    </fill>
    <fill>
      <patternFill patternType="solid">
        <fgColor rgb="FFEDEBDF"/>
        <bgColor indexed="64"/>
      </patternFill>
    </fill>
    <fill>
      <patternFill patternType="solid">
        <fgColor rgb="FFDEDAC4"/>
        <bgColor indexed="64"/>
      </patternFill>
    </fill>
    <fill>
      <patternFill patternType="solid">
        <fgColor theme="0"/>
        <bgColor indexed="64"/>
      </patternFill>
    </fill>
    <fill>
      <patternFill patternType="solid">
        <fgColor rgb="FFF8F9D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55">
    <xf numFmtId="0" fontId="0" fillId="0" borderId="0"/>
    <xf numFmtId="0" fontId="3"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4" fillId="0" borderId="0"/>
    <xf numFmtId="0" fontId="15" fillId="0" borderId="0" applyNumberFormat="0" applyFill="0" applyBorder="0" applyAlignment="0" applyProtection="0">
      <alignment vertical="top"/>
      <protection locked="0"/>
    </xf>
    <xf numFmtId="0" fontId="16" fillId="5" borderId="0" applyNumberFormat="0" applyBorder="0" applyAlignment="0" applyProtection="0"/>
    <xf numFmtId="0" fontId="16" fillId="6"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7" fillId="11" borderId="0" applyNumberFormat="0" applyBorder="0" applyAlignment="0" applyProtection="0"/>
    <xf numFmtId="0" fontId="17" fillId="8" borderId="0" applyNumberFormat="0" applyBorder="0" applyAlignment="0" applyProtection="0"/>
    <xf numFmtId="0" fontId="17" fillId="12" borderId="0" applyNumberFormat="0" applyBorder="0" applyAlignment="0" applyProtection="0"/>
    <xf numFmtId="0" fontId="17" fillId="3"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1" borderId="0" applyNumberFormat="0" applyBorder="0" applyAlignment="0" applyProtection="0"/>
    <xf numFmtId="0" fontId="17" fillId="13" borderId="0" applyNumberFormat="0" applyBorder="0" applyAlignment="0" applyProtection="0"/>
    <xf numFmtId="0" fontId="17" fillId="15"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6" borderId="0" applyNumberFormat="0" applyBorder="0" applyAlignment="0" applyProtection="0"/>
    <xf numFmtId="0" fontId="18" fillId="5" borderId="15" applyNumberFormat="0" applyAlignment="0" applyProtection="0"/>
    <xf numFmtId="0" fontId="19" fillId="5" borderId="16" applyNumberFormat="0" applyAlignment="0" applyProtection="0"/>
    <xf numFmtId="0" fontId="20" fillId="6" borderId="16" applyNumberFormat="0" applyAlignment="0" applyProtection="0"/>
    <xf numFmtId="0" fontId="21" fillId="0" borderId="17" applyNumberFormat="0" applyFill="0" applyAlignment="0" applyProtection="0"/>
    <xf numFmtId="0" fontId="22" fillId="0" borderId="0" applyNumberFormat="0" applyFill="0" applyBorder="0" applyAlignment="0" applyProtection="0"/>
    <xf numFmtId="0" fontId="23" fillId="17" borderId="0" applyNumberFormat="0" applyBorder="0" applyAlignment="0" applyProtection="0"/>
    <xf numFmtId="0" fontId="24" fillId="9" borderId="0" applyNumberFormat="0" applyBorder="0" applyAlignment="0" applyProtection="0"/>
    <xf numFmtId="0" fontId="4" fillId="4" borderId="18" applyNumberFormat="0" applyFont="0" applyAlignment="0" applyProtection="0"/>
    <xf numFmtId="0" fontId="25" fillId="18" borderId="0" applyNumberFormat="0" applyBorder="0" applyAlignment="0" applyProtection="0"/>
    <xf numFmtId="0" fontId="3" fillId="0" borderId="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32" fillId="14" borderId="23" applyNumberFormat="0" applyAlignment="0" applyProtection="0"/>
    <xf numFmtId="0" fontId="3" fillId="0" borderId="0"/>
    <xf numFmtId="0" fontId="4" fillId="0" borderId="0"/>
    <xf numFmtId="0" fontId="3" fillId="0" borderId="0"/>
  </cellStyleXfs>
  <cellXfs count="225">
    <xf numFmtId="0" fontId="0" fillId="0" borderId="0" xfId="0"/>
    <xf numFmtId="0" fontId="2" fillId="0" borderId="0" xfId="0" applyFont="1"/>
    <xf numFmtId="0" fontId="3" fillId="0" borderId="0" xfId="1"/>
    <xf numFmtId="0" fontId="9" fillId="0" borderId="0" xfId="1" applyFont="1" applyAlignment="1" applyProtection="1">
      <alignment vertical="center"/>
    </xf>
    <xf numFmtId="0" fontId="10" fillId="0" borderId="0" xfId="1" applyFont="1" applyAlignment="1" applyProtection="1">
      <alignment vertical="center"/>
    </xf>
    <xf numFmtId="0" fontId="12" fillId="0" borderId="0" xfId="0" applyFont="1" applyAlignment="1"/>
    <xf numFmtId="0" fontId="5" fillId="0" borderId="0" xfId="0" applyFont="1"/>
    <xf numFmtId="0" fontId="6" fillId="0" borderId="0" xfId="1" applyFont="1" applyAlignment="1" applyProtection="1">
      <alignment vertical="center"/>
    </xf>
    <xf numFmtId="0" fontId="1" fillId="0" borderId="0" xfId="1" applyFont="1" applyAlignment="1" applyProtection="1">
      <alignment vertical="center"/>
    </xf>
    <xf numFmtId="0" fontId="1" fillId="0" borderId="0" xfId="1" applyFont="1" applyProtection="1"/>
    <xf numFmtId="0" fontId="2" fillId="0" borderId="0" xfId="1" applyFont="1" applyAlignment="1" applyProtection="1">
      <alignment horizontal="left" vertical="center"/>
    </xf>
    <xf numFmtId="0" fontId="1" fillId="0" borderId="0" xfId="0" applyFont="1"/>
    <xf numFmtId="0" fontId="0" fillId="0" borderId="0" xfId="0" applyFont="1"/>
    <xf numFmtId="0" fontId="13" fillId="0" borderId="0" xfId="1" applyFont="1"/>
    <xf numFmtId="0" fontId="0" fillId="0" borderId="0" xfId="1" applyFont="1" applyBorder="1" applyAlignment="1" applyProtection="1">
      <alignment vertical="center"/>
    </xf>
    <xf numFmtId="0" fontId="0" fillId="0" borderId="0" xfId="1" applyFont="1" applyBorder="1" applyProtection="1"/>
    <xf numFmtId="0" fontId="0" fillId="0" borderId="3" xfId="1" applyFont="1" applyBorder="1" applyProtection="1"/>
    <xf numFmtId="0" fontId="0" fillId="0" borderId="0" xfId="1" applyFont="1" applyProtection="1"/>
    <xf numFmtId="0" fontId="0" fillId="0" borderId="0" xfId="1" applyFont="1" applyAlignment="1" applyProtection="1">
      <alignment horizontal="right"/>
    </xf>
    <xf numFmtId="0" fontId="0" fillId="0" borderId="0" xfId="1" applyFont="1" applyAlignment="1" applyProtection="1">
      <alignment vertical="center"/>
    </xf>
    <xf numFmtId="0" fontId="5" fillId="0" borderId="0" xfId="1" applyFont="1" applyAlignment="1" applyProtection="1">
      <alignment horizontal="left" vertical="center"/>
    </xf>
    <xf numFmtId="0" fontId="6" fillId="0" borderId="0" xfId="1" applyFont="1" applyAlignment="1" applyProtection="1">
      <alignment vertical="center"/>
    </xf>
    <xf numFmtId="0" fontId="1" fillId="0" borderId="0" xfId="1" applyFont="1" applyAlignment="1" applyProtection="1">
      <alignment horizontal="center" vertical="center"/>
    </xf>
    <xf numFmtId="0" fontId="1" fillId="0" borderId="0" xfId="1" applyFont="1" applyAlignment="1" applyProtection="1">
      <alignment vertical="center"/>
    </xf>
    <xf numFmtId="0" fontId="1" fillId="0" borderId="0" xfId="1" applyFont="1" applyAlignment="1" applyProtection="1">
      <alignment horizontal="left" vertical="center"/>
    </xf>
    <xf numFmtId="0" fontId="1" fillId="0" borderId="0" xfId="1" applyFont="1" applyProtection="1"/>
    <xf numFmtId="0" fontId="1" fillId="0" borderId="0" xfId="1" applyFont="1" applyAlignment="1" applyProtection="1">
      <alignment horizontal="left"/>
    </xf>
    <xf numFmtId="0" fontId="1" fillId="0" borderId="0" xfId="1" applyFont="1" applyAlignment="1" applyProtection="1">
      <alignment horizontal="center"/>
    </xf>
    <xf numFmtId="0" fontId="1" fillId="0" borderId="0" xfId="1" applyFont="1" applyFill="1" applyAlignment="1" applyProtection="1">
      <alignment horizontal="left" vertical="center"/>
    </xf>
    <xf numFmtId="0" fontId="1" fillId="0" borderId="0" xfId="1" applyFont="1" applyFill="1" applyProtection="1"/>
    <xf numFmtId="0" fontId="1" fillId="0" borderId="0" xfId="1" applyFont="1" applyFill="1" applyAlignment="1" applyProtection="1">
      <alignment vertical="center"/>
    </xf>
    <xf numFmtId="0" fontId="2" fillId="0" borderId="0" xfId="1" applyFont="1" applyAlignment="1" applyProtection="1">
      <alignment horizontal="left"/>
    </xf>
    <xf numFmtId="0" fontId="2" fillId="0" borderId="0" xfId="1" applyFont="1" applyFill="1" applyAlignment="1" applyProtection="1">
      <alignment horizontal="left"/>
    </xf>
    <xf numFmtId="0" fontId="0" fillId="0" borderId="0" xfId="1" applyFont="1" applyAlignment="1" applyProtection="1">
      <alignment horizontal="left" vertical="center"/>
    </xf>
    <xf numFmtId="0" fontId="0" fillId="0" borderId="0" xfId="1" applyFont="1" applyFill="1" applyAlignment="1" applyProtection="1">
      <alignment horizontal="left" vertical="center"/>
    </xf>
    <xf numFmtId="0" fontId="0" fillId="0" borderId="0" xfId="1" applyFont="1" applyFill="1" applyAlignment="1" applyProtection="1">
      <alignment vertical="center"/>
    </xf>
    <xf numFmtId="0" fontId="0" fillId="0" borderId="0" xfId="1" quotePrefix="1" applyFont="1" applyAlignment="1" applyProtection="1">
      <alignment horizontal="left" vertical="center"/>
    </xf>
    <xf numFmtId="0" fontId="7" fillId="0" borderId="0" xfId="0" applyFont="1"/>
    <xf numFmtId="0" fontId="14" fillId="0" borderId="0" xfId="0" applyFont="1"/>
    <xf numFmtId="0" fontId="0" fillId="0" borderId="0" xfId="0" quotePrefix="1" applyFont="1"/>
    <xf numFmtId="0" fontId="14" fillId="0" borderId="0" xfId="1" applyFont="1" applyProtection="1"/>
    <xf numFmtId="0" fontId="0" fillId="0" borderId="0" xfId="0"/>
    <xf numFmtId="0" fontId="0" fillId="0" borderId="0" xfId="0" applyFont="1" applyAlignment="1"/>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1" fillId="0" borderId="0" xfId="0" applyFont="1" applyAlignment="1"/>
    <xf numFmtId="0" fontId="1" fillId="0" borderId="0" xfId="0" applyFont="1" applyAlignment="1">
      <alignment horizontal="left" vertical="center"/>
    </xf>
    <xf numFmtId="0" fontId="0" fillId="0" borderId="0" xfId="0" applyFont="1" applyAlignment="1">
      <alignment horizontal="left" vertical="center"/>
    </xf>
    <xf numFmtId="0" fontId="0" fillId="0" borderId="0" xfId="0" applyFont="1" applyFill="1" applyBorder="1"/>
    <xf numFmtId="0" fontId="7" fillId="0" borderId="0" xfId="0" quotePrefix="1" applyFont="1"/>
    <xf numFmtId="0" fontId="0" fillId="0" borderId="0" xfId="0"/>
    <xf numFmtId="0" fontId="0" fillId="0" borderId="0" xfId="1" quotePrefix="1" applyFont="1" applyAlignment="1" applyProtection="1">
      <alignment vertical="center"/>
    </xf>
    <xf numFmtId="0" fontId="1" fillId="0" borderId="0" xfId="1" applyFont="1" applyAlignment="1" applyProtection="1">
      <alignment vertical="center"/>
    </xf>
    <xf numFmtId="0" fontId="1" fillId="0" borderId="0" xfId="1" applyFont="1" applyAlignment="1" applyProtection="1">
      <alignment horizontal="left" vertical="center"/>
    </xf>
    <xf numFmtId="0" fontId="1" fillId="0" borderId="0" xfId="1" applyFont="1" applyProtection="1"/>
    <xf numFmtId="0" fontId="1" fillId="0" borderId="0" xfId="1" applyFont="1" applyAlignment="1" applyProtection="1">
      <alignment horizontal="left"/>
    </xf>
    <xf numFmtId="0" fontId="1" fillId="0" borderId="0" xfId="1" applyFont="1" applyFill="1" applyAlignment="1" applyProtection="1">
      <alignment horizontal="left" vertical="center"/>
    </xf>
    <xf numFmtId="0" fontId="1" fillId="0" borderId="0" xfId="1" applyFont="1" applyFill="1" applyAlignment="1" applyProtection="1">
      <alignment vertical="center"/>
    </xf>
    <xf numFmtId="164" fontId="1" fillId="19" borderId="1" xfId="1" applyNumberFormat="1" applyFont="1" applyFill="1" applyBorder="1" applyAlignment="1" applyProtection="1">
      <alignment horizontal="center" vertical="center"/>
      <protection locked="0"/>
    </xf>
    <xf numFmtId="165" fontId="1" fillId="19" borderId="1" xfId="1" applyNumberFormat="1" applyFont="1" applyFill="1" applyBorder="1" applyAlignment="1" applyProtection="1">
      <alignment horizontal="center" vertical="center"/>
      <protection locked="0"/>
    </xf>
    <xf numFmtId="3" fontId="1" fillId="19" borderId="1" xfId="1" applyNumberFormat="1" applyFont="1" applyFill="1" applyBorder="1" applyAlignment="1" applyProtection="1">
      <alignment horizontal="center" vertical="center"/>
      <protection locked="0"/>
    </xf>
    <xf numFmtId="0" fontId="8" fillId="20" borderId="0" xfId="0" applyFont="1" applyFill="1" applyAlignment="1">
      <alignment vertical="center"/>
    </xf>
    <xf numFmtId="0" fontId="4" fillId="21" borderId="0" xfId="0" applyFont="1" applyFill="1" applyAlignment="1">
      <alignment vertical="center"/>
    </xf>
    <xf numFmtId="165" fontId="1" fillId="22" borderId="1" xfId="1" applyNumberFormat="1" applyFont="1" applyFill="1" applyBorder="1" applyAlignment="1" applyProtection="1">
      <alignment horizontal="center" vertical="center"/>
      <protection locked="0"/>
    </xf>
    <xf numFmtId="0" fontId="0" fillId="22" borderId="0" xfId="0" applyFont="1" applyFill="1" applyAlignment="1"/>
    <xf numFmtId="0" fontId="1" fillId="0" borderId="0" xfId="0" applyFont="1" applyFill="1" applyAlignment="1" applyProtection="1">
      <alignment vertical="center"/>
    </xf>
    <xf numFmtId="4" fontId="1" fillId="19" borderId="1" xfId="1" applyNumberFormat="1" applyFont="1" applyFill="1" applyBorder="1" applyAlignment="1" applyProtection="1">
      <alignment horizontal="center" vertical="center"/>
      <protection locked="0"/>
    </xf>
    <xf numFmtId="3" fontId="1" fillId="19" borderId="1" xfId="1" applyNumberFormat="1" applyFont="1" applyFill="1" applyBorder="1" applyAlignment="1" applyProtection="1">
      <protection locked="0"/>
    </xf>
    <xf numFmtId="164" fontId="0" fillId="19" borderId="1" xfId="1" applyNumberFormat="1" applyFont="1" applyFill="1" applyBorder="1" applyAlignment="1" applyProtection="1">
      <alignment horizontal="center" vertical="center"/>
    </xf>
    <xf numFmtId="165" fontId="1" fillId="22" borderId="1" xfId="1" applyNumberFormat="1" applyFont="1" applyFill="1" applyBorder="1" applyAlignment="1" applyProtection="1">
      <alignment horizontal="center" vertical="center"/>
    </xf>
    <xf numFmtId="3" fontId="1" fillId="19" borderId="1" xfId="0" applyNumberFormat="1" applyFont="1" applyFill="1" applyBorder="1" applyAlignment="1" applyProtection="1">
      <protection locked="0"/>
    </xf>
    <xf numFmtId="0" fontId="0" fillId="0" borderId="3" xfId="0" applyFont="1" applyBorder="1" applyAlignment="1">
      <alignment horizontal="center" vertical="center"/>
    </xf>
    <xf numFmtId="0" fontId="0" fillId="0" borderId="0" xfId="0" applyFont="1" applyAlignment="1">
      <alignment horizontal="center"/>
    </xf>
    <xf numFmtId="0" fontId="0" fillId="0" borderId="0" xfId="0" applyFont="1" applyAlignment="1">
      <alignment horizontal="left"/>
    </xf>
    <xf numFmtId="0" fontId="1" fillId="19" borderId="1" xfId="0" applyFont="1" applyFill="1" applyBorder="1" applyAlignment="1" applyProtection="1">
      <alignment horizontal="center" vertical="center"/>
      <protection locked="0"/>
    </xf>
    <xf numFmtId="0" fontId="1" fillId="0" borderId="0" xfId="0" quotePrefix="1" applyFont="1" applyAlignment="1">
      <alignment horizontal="left" vertical="center"/>
    </xf>
    <xf numFmtId="0" fontId="1" fillId="0" borderId="0" xfId="0" quotePrefix="1" applyFont="1" applyAlignment="1">
      <alignment horizontal="left"/>
    </xf>
    <xf numFmtId="0" fontId="1" fillId="0" borderId="0" xfId="0" quotePrefix="1" applyFont="1" applyAlignment="1">
      <alignment vertical="center"/>
    </xf>
    <xf numFmtId="0" fontId="1" fillId="0" borderId="0" xfId="0" applyFont="1" applyAlignment="1">
      <alignment horizontal="right" vertical="center"/>
    </xf>
    <xf numFmtId="0" fontId="4" fillId="21" borderId="0" xfId="0" applyFont="1" applyFill="1" applyAlignment="1">
      <alignment horizontal="left"/>
    </xf>
    <xf numFmtId="0" fontId="4" fillId="21" borderId="0" xfId="0" quotePrefix="1" applyFont="1" applyFill="1" applyAlignment="1">
      <alignment horizontal="left" vertical="center"/>
    </xf>
    <xf numFmtId="0" fontId="1" fillId="21" borderId="0" xfId="0" quotePrefix="1" applyFont="1" applyFill="1" applyAlignment="1">
      <alignment horizontal="left" vertical="center"/>
    </xf>
    <xf numFmtId="0" fontId="35" fillId="21" borderId="0" xfId="0" applyFont="1" applyFill="1"/>
    <xf numFmtId="0" fontId="36" fillId="0" borderId="0" xfId="0" applyFont="1"/>
    <xf numFmtId="0" fontId="0" fillId="0" borderId="0" xfId="0" applyFont="1" applyAlignment="1">
      <alignment wrapText="1"/>
    </xf>
    <xf numFmtId="0" fontId="35" fillId="0" borderId="0" xfId="0" applyFont="1" applyAlignment="1"/>
    <xf numFmtId="0" fontId="1" fillId="0" borderId="1" xfId="0" applyFont="1" applyBorder="1"/>
    <xf numFmtId="0" fontId="1" fillId="0" borderId="0" xfId="0" applyFont="1" applyBorder="1"/>
    <xf numFmtId="3" fontId="1" fillId="0" borderId="0" xfId="0" applyNumberFormat="1" applyFont="1" applyBorder="1" applyAlignment="1">
      <alignment horizontal="center" vertical="center"/>
    </xf>
    <xf numFmtId="0" fontId="0" fillId="0" borderId="1" xfId="0" applyFont="1" applyBorder="1" applyAlignment="1">
      <alignment horizontal="center" wrapText="1"/>
    </xf>
    <xf numFmtId="0" fontId="0" fillId="0" borderId="1" xfId="0" applyFont="1" applyFill="1" applyBorder="1" applyAlignment="1"/>
    <xf numFmtId="0" fontId="0" fillId="0" borderId="1" xfId="0" applyFont="1" applyFill="1" applyBorder="1"/>
    <xf numFmtId="0" fontId="0" fillId="0" borderId="1" xfId="0" applyFont="1" applyBorder="1" applyAlignment="1">
      <alignment horizontal="center" vertical="center" wrapText="1"/>
    </xf>
    <xf numFmtId="0" fontId="0" fillId="0" borderId="1" xfId="0" applyFont="1" applyBorder="1"/>
    <xf numFmtId="3" fontId="1" fillId="19" borderId="1" xfId="1" applyNumberFormat="1" applyFont="1" applyFill="1" applyBorder="1" applyAlignment="1" applyProtection="1">
      <protection locked="0"/>
    </xf>
    <xf numFmtId="0" fontId="0" fillId="0" borderId="0" xfId="0" applyFont="1" applyAlignment="1">
      <alignment horizontal="left"/>
    </xf>
    <xf numFmtId="0" fontId="0" fillId="0" borderId="0" xfId="0" applyFont="1" applyAlignment="1">
      <alignment horizontal="center" vertical="center"/>
    </xf>
    <xf numFmtId="0" fontId="1" fillId="0" borderId="0" xfId="0" applyFont="1" applyAlignment="1">
      <alignment horizontal="center"/>
    </xf>
    <xf numFmtId="3" fontId="1" fillId="19" borderId="1" xfId="1" applyNumberFormat="1" applyFont="1" applyFill="1" applyBorder="1" applyAlignment="1" applyProtection="1">
      <protection locked="0"/>
    </xf>
    <xf numFmtId="0" fontId="35" fillId="0" borderId="0" xfId="0" applyFont="1"/>
    <xf numFmtId="0" fontId="1" fillId="19" borderId="2" xfId="0" applyFont="1" applyFill="1" applyBorder="1" applyAlignment="1" applyProtection="1">
      <protection locked="0"/>
    </xf>
    <xf numFmtId="0" fontId="4" fillId="0" borderId="0" xfId="0" applyFont="1" applyAlignment="1"/>
    <xf numFmtId="0" fontId="1" fillId="0" borderId="0" xfId="0" applyFont="1" applyFill="1"/>
    <xf numFmtId="0" fontId="2" fillId="0" borderId="0" xfId="0" applyFont="1" applyFill="1"/>
    <xf numFmtId="0" fontId="0" fillId="0" borderId="0" xfId="0" applyFont="1" applyFill="1"/>
    <xf numFmtId="0" fontId="2" fillId="0" borderId="0" xfId="1" applyFont="1" applyFill="1" applyAlignment="1" applyProtection="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center"/>
    </xf>
    <xf numFmtId="0" fontId="0" fillId="0" borderId="0" xfId="0" applyFont="1" applyFill="1" applyAlignment="1">
      <alignment horizontal="left"/>
    </xf>
    <xf numFmtId="0" fontId="5"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vertical="center"/>
    </xf>
    <xf numFmtId="0" fontId="1" fillId="0" borderId="0" xfId="0" applyFont="1" applyFill="1" applyAlignment="1">
      <alignment horizontal="left"/>
    </xf>
    <xf numFmtId="0" fontId="1" fillId="0" borderId="0" xfId="0" quotePrefix="1" applyFont="1" applyFill="1" applyAlignment="1">
      <alignment horizontal="left"/>
    </xf>
    <xf numFmtId="0" fontId="1" fillId="0" borderId="25" xfId="0" applyFont="1" applyBorder="1" applyAlignment="1"/>
    <xf numFmtId="0" fontId="1" fillId="0" borderId="27" xfId="0" applyFont="1" applyBorder="1" applyAlignment="1"/>
    <xf numFmtId="0" fontId="0" fillId="0" borderId="0" xfId="0" applyFont="1" applyFill="1" applyAlignment="1"/>
    <xf numFmtId="0" fontId="0" fillId="0" borderId="0" xfId="0" quotePrefix="1" applyFont="1" applyAlignment="1">
      <alignment vertical="center"/>
    </xf>
    <xf numFmtId="0" fontId="1" fillId="0" borderId="0" xfId="0" quotePrefix="1" applyFont="1" applyAlignment="1">
      <alignment vertical="top"/>
    </xf>
    <xf numFmtId="0" fontId="39" fillId="0" borderId="0" xfId="0" applyFont="1"/>
    <xf numFmtId="0" fontId="39" fillId="0" borderId="0" xfId="1" applyFont="1" applyAlignment="1" applyProtection="1">
      <alignment horizontal="center" vertical="center"/>
    </xf>
    <xf numFmtId="0" fontId="39" fillId="0" borderId="0" xfId="1" applyFont="1" applyProtection="1"/>
    <xf numFmtId="165" fontId="39" fillId="22" borderId="3" xfId="1" applyNumberFormat="1" applyFont="1" applyFill="1" applyBorder="1" applyAlignment="1" applyProtection="1">
      <alignment horizontal="center" vertical="center"/>
    </xf>
    <xf numFmtId="165" fontId="1" fillId="22" borderId="26" xfId="1" applyNumberFormat="1" applyFont="1" applyFill="1" applyBorder="1" applyAlignment="1" applyProtection="1">
      <alignment horizontal="center" vertical="center"/>
    </xf>
    <xf numFmtId="165" fontId="1" fillId="22" borderId="30" xfId="1" applyNumberFormat="1" applyFont="1" applyFill="1" applyBorder="1" applyAlignment="1" applyProtection="1">
      <alignment horizontal="center" vertical="center"/>
    </xf>
    <xf numFmtId="0" fontId="0" fillId="0" borderId="25" xfId="0" applyFont="1" applyBorder="1" applyAlignment="1" applyProtection="1"/>
    <xf numFmtId="0" fontId="0" fillId="0" borderId="27" xfId="0" applyFont="1" applyBorder="1" applyAlignment="1" applyProtection="1"/>
    <xf numFmtId="3" fontId="1" fillId="19" borderId="1" xfId="0" applyNumberFormat="1" applyFont="1" applyFill="1" applyBorder="1" applyAlignment="1" applyProtection="1">
      <alignment horizontal="right" vertical="center"/>
      <protection locked="0"/>
    </xf>
    <xf numFmtId="0" fontId="0" fillId="19" borderId="1" xfId="0" applyFont="1" applyFill="1" applyBorder="1" applyAlignment="1" applyProtection="1">
      <alignment horizontal="right" wrapText="1"/>
      <protection locked="0"/>
    </xf>
    <xf numFmtId="0" fontId="0" fillId="19" borderId="1" xfId="0" applyFont="1" applyFill="1" applyBorder="1" applyAlignment="1" applyProtection="1">
      <alignment horizontal="right"/>
      <protection locked="0"/>
    </xf>
    <xf numFmtId="3" fontId="0" fillId="19" borderId="1" xfId="0" applyNumberFormat="1" applyFont="1" applyFill="1" applyBorder="1" applyAlignment="1" applyProtection="1">
      <alignment horizontal="right" wrapText="1"/>
      <protection locked="0"/>
    </xf>
    <xf numFmtId="3" fontId="0" fillId="19" borderId="1" xfId="0" applyNumberFormat="1" applyFont="1" applyFill="1" applyBorder="1" applyAlignment="1" applyProtection="1">
      <alignment horizontal="right"/>
      <protection locked="0"/>
    </xf>
    <xf numFmtId="0" fontId="1" fillId="0" borderId="0" xfId="0" applyFont="1" applyAlignment="1">
      <alignment horizontal="right"/>
    </xf>
    <xf numFmtId="0" fontId="2" fillId="0" borderId="0" xfId="0" applyFont="1" applyAlignment="1">
      <alignment horizontal="left" vertical="center"/>
    </xf>
    <xf numFmtId="3" fontId="1" fillId="0" borderId="34" xfId="1" applyNumberFormat="1" applyFont="1" applyFill="1" applyBorder="1" applyAlignment="1" applyProtection="1">
      <alignment horizontal="center" vertical="center"/>
    </xf>
    <xf numFmtId="0" fontId="0" fillId="22" borderId="0" xfId="0" applyFont="1" applyFill="1" applyAlignment="1">
      <alignment horizontal="left"/>
    </xf>
    <xf numFmtId="0" fontId="0" fillId="19" borderId="5" xfId="1" applyFont="1" applyFill="1" applyBorder="1" applyAlignment="1" applyProtection="1">
      <alignment horizontal="left" vertical="center"/>
      <protection locked="0"/>
    </xf>
    <xf numFmtId="0" fontId="0" fillId="19" borderId="4" xfId="1" applyFont="1" applyFill="1" applyBorder="1" applyAlignment="1" applyProtection="1">
      <alignment horizontal="left" vertical="center"/>
      <protection locked="0"/>
    </xf>
    <xf numFmtId="0" fontId="0" fillId="19" borderId="2" xfId="1" applyFont="1" applyFill="1" applyBorder="1" applyAlignment="1" applyProtection="1">
      <alignment horizontal="left" vertical="center"/>
      <protection locked="0"/>
    </xf>
    <xf numFmtId="0" fontId="0" fillId="19" borderId="5" xfId="1" applyFont="1" applyFill="1" applyBorder="1" applyAlignment="1" applyProtection="1">
      <alignment horizontal="center" vertical="center"/>
      <protection locked="0"/>
    </xf>
    <xf numFmtId="0" fontId="0" fillId="19" borderId="4" xfId="1" applyFont="1" applyFill="1" applyBorder="1" applyAlignment="1" applyProtection="1">
      <alignment horizontal="center" vertical="center"/>
      <protection locked="0"/>
    </xf>
    <xf numFmtId="0" fontId="0" fillId="19" borderId="2" xfId="1" applyFont="1" applyFill="1" applyBorder="1" applyAlignment="1" applyProtection="1">
      <alignment horizontal="center" vertical="center"/>
      <protection locked="0"/>
    </xf>
    <xf numFmtId="3" fontId="1" fillId="19" borderId="5" xfId="1" applyNumberFormat="1" applyFont="1" applyFill="1" applyBorder="1" applyAlignment="1" applyProtection="1">
      <alignment horizontal="center" vertical="center"/>
      <protection locked="0"/>
    </xf>
    <xf numFmtId="3" fontId="1" fillId="19" borderId="2" xfId="1" applyNumberFormat="1" applyFont="1" applyFill="1" applyBorder="1" applyAlignment="1" applyProtection="1">
      <alignment horizontal="center" vertical="center"/>
      <protection locked="0"/>
    </xf>
    <xf numFmtId="165" fontId="1" fillId="19" borderId="5" xfId="1" applyNumberFormat="1" applyFont="1" applyFill="1" applyBorder="1" applyAlignment="1" applyProtection="1">
      <alignment horizontal="center" vertical="center"/>
      <protection locked="0"/>
    </xf>
    <xf numFmtId="165" fontId="1" fillId="19" borderId="2" xfId="1" applyNumberFormat="1" applyFont="1" applyFill="1" applyBorder="1" applyAlignment="1" applyProtection="1">
      <alignment horizontal="center" vertical="center"/>
      <protection locked="0"/>
    </xf>
    <xf numFmtId="4" fontId="1" fillId="19" borderId="1" xfId="1" applyNumberFormat="1" applyFont="1" applyFill="1" applyBorder="1" applyAlignment="1" applyProtection="1">
      <protection locked="0"/>
    </xf>
    <xf numFmtId="4" fontId="1" fillId="19" borderId="1" xfId="0" applyNumberFormat="1" applyFont="1" applyFill="1" applyBorder="1" applyAlignment="1" applyProtection="1">
      <protection locked="0"/>
    </xf>
    <xf numFmtId="0" fontId="10" fillId="0" borderId="0" xfId="1" applyFont="1" applyAlignment="1" applyProtection="1">
      <alignment horizontal="left" vertical="center"/>
    </xf>
    <xf numFmtId="0" fontId="12" fillId="0" borderId="0" xfId="0" applyFont="1" applyAlignment="1">
      <alignment horizontal="center" vertical="center"/>
    </xf>
    <xf numFmtId="0" fontId="8" fillId="20" borderId="0" xfId="0" applyFont="1" applyFill="1" applyAlignment="1">
      <alignment horizontal="left" vertical="center"/>
    </xf>
    <xf numFmtId="0" fontId="0" fillId="0" borderId="0" xfId="1" applyFont="1" applyFill="1" applyBorder="1" applyAlignment="1" applyProtection="1">
      <alignment horizontal="left" vertical="center"/>
    </xf>
    <xf numFmtId="0" fontId="0" fillId="19" borderId="7" xfId="1" applyFont="1" applyFill="1" applyBorder="1" applyAlignment="1" applyProtection="1">
      <alignment horizontal="left" vertical="center"/>
      <protection locked="0"/>
    </xf>
    <xf numFmtId="0" fontId="0" fillId="19" borderId="8" xfId="1" applyFont="1" applyFill="1" applyBorder="1" applyAlignment="1" applyProtection="1">
      <alignment horizontal="left" vertical="center"/>
      <protection locked="0"/>
    </xf>
    <xf numFmtId="0" fontId="0" fillId="19" borderId="9" xfId="1" applyFont="1" applyFill="1" applyBorder="1" applyAlignment="1" applyProtection="1">
      <alignment horizontal="left" vertical="center"/>
      <protection locked="0"/>
    </xf>
    <xf numFmtId="0" fontId="0" fillId="19" borderId="13" xfId="1" applyFont="1" applyFill="1" applyBorder="1" applyAlignment="1" applyProtection="1">
      <alignment horizontal="left" vertical="center"/>
      <protection locked="0"/>
    </xf>
    <xf numFmtId="0" fontId="0" fillId="19" borderId="6" xfId="1" applyFont="1" applyFill="1" applyBorder="1" applyAlignment="1" applyProtection="1">
      <alignment horizontal="left" vertical="center"/>
      <protection locked="0"/>
    </xf>
    <xf numFmtId="0" fontId="0" fillId="19" borderId="14" xfId="1" applyFont="1" applyFill="1" applyBorder="1" applyAlignment="1" applyProtection="1">
      <alignment horizontal="left" vertical="center"/>
      <protection locked="0"/>
    </xf>
    <xf numFmtId="0" fontId="0" fillId="19" borderId="10" xfId="1" applyFont="1" applyFill="1" applyBorder="1" applyAlignment="1" applyProtection="1">
      <alignment horizontal="left" vertical="center"/>
      <protection locked="0"/>
    </xf>
    <xf numFmtId="0" fontId="0" fillId="19" borderId="11" xfId="1" applyFont="1" applyFill="1" applyBorder="1" applyAlignment="1" applyProtection="1">
      <alignment horizontal="left" vertical="center"/>
      <protection locked="0"/>
    </xf>
    <xf numFmtId="0" fontId="0" fillId="19" borderId="12" xfId="1" applyFont="1" applyFill="1" applyBorder="1" applyAlignment="1" applyProtection="1">
      <alignment horizontal="left" vertical="center"/>
      <protection locked="0"/>
    </xf>
    <xf numFmtId="0" fontId="0" fillId="0" borderId="0" xfId="0" applyFont="1" applyAlignment="1">
      <alignment horizontal="center" vertical="center"/>
    </xf>
    <xf numFmtId="0" fontId="0" fillId="22" borderId="0" xfId="0" applyFont="1" applyFill="1" applyAlignment="1">
      <alignment horizontal="center" vertical="center"/>
    </xf>
    <xf numFmtId="164" fontId="1" fillId="19" borderId="5" xfId="0" applyNumberFormat="1" applyFont="1" applyFill="1" applyBorder="1" applyAlignment="1" applyProtection="1">
      <alignment horizontal="center"/>
      <protection locked="0"/>
    </xf>
    <xf numFmtId="164" fontId="1" fillId="19" borderId="2" xfId="0" applyNumberFormat="1" applyFont="1" applyFill="1" applyBorder="1" applyAlignment="1" applyProtection="1">
      <alignment horizontal="center"/>
      <protection locked="0"/>
    </xf>
    <xf numFmtId="0" fontId="0" fillId="0" borderId="3" xfId="0" applyFont="1" applyBorder="1" applyAlignment="1">
      <alignment horizontal="center" vertical="center"/>
    </xf>
    <xf numFmtId="0" fontId="1" fillId="0" borderId="0" xfId="0" applyFont="1" applyAlignment="1">
      <alignment horizontal="center" vertical="center"/>
    </xf>
    <xf numFmtId="165" fontId="1" fillId="19" borderId="1" xfId="1" applyNumberFormat="1" applyFont="1" applyFill="1" applyBorder="1" applyAlignment="1" applyProtection="1">
      <protection locked="0"/>
    </xf>
    <xf numFmtId="0" fontId="4" fillId="0" borderId="0" xfId="0" applyFont="1" applyAlignment="1">
      <alignment horizontal="center" vertical="center" wrapText="1"/>
    </xf>
    <xf numFmtId="3" fontId="0" fillId="19" borderId="5" xfId="1" applyNumberFormat="1" applyFont="1" applyFill="1" applyBorder="1" applyAlignment="1" applyProtection="1">
      <protection locked="0"/>
    </xf>
    <xf numFmtId="3" fontId="1" fillId="19" borderId="2" xfId="1" applyNumberFormat="1" applyFont="1" applyFill="1" applyBorder="1" applyAlignment="1" applyProtection="1">
      <protection locked="0"/>
    </xf>
    <xf numFmtId="0" fontId="4" fillId="0" borderId="3" xfId="0" applyFont="1" applyBorder="1" applyAlignment="1">
      <alignment horizontal="center" vertical="center"/>
    </xf>
    <xf numFmtId="0" fontId="0" fillId="0" borderId="0" xfId="0" applyFont="1" applyAlignment="1">
      <alignment horizontal="center" vertical="center" wrapText="1"/>
    </xf>
    <xf numFmtId="0" fontId="1" fillId="0" borderId="0" xfId="0" applyFont="1" applyAlignment="1">
      <alignment horizontal="center"/>
    </xf>
    <xf numFmtId="0" fontId="0" fillId="0" borderId="0" xfId="0" applyFont="1" applyAlignment="1">
      <alignment horizontal="center"/>
    </xf>
    <xf numFmtId="0" fontId="2" fillId="19" borderId="5" xfId="0" applyFont="1" applyFill="1" applyBorder="1" applyAlignment="1" applyProtection="1">
      <alignment horizontal="left" wrapText="1"/>
      <protection locked="0"/>
    </xf>
    <xf numFmtId="0" fontId="2" fillId="19" borderId="4" xfId="0" applyFont="1" applyFill="1" applyBorder="1" applyAlignment="1" applyProtection="1">
      <alignment horizontal="left" wrapText="1"/>
      <protection locked="0"/>
    </xf>
    <xf numFmtId="0" fontId="2" fillId="19" borderId="2" xfId="0" applyFont="1" applyFill="1" applyBorder="1" applyAlignment="1" applyProtection="1">
      <alignment horizontal="left" wrapText="1"/>
      <protection locked="0"/>
    </xf>
    <xf numFmtId="166" fontId="2" fillId="20" borderId="0" xfId="1" applyNumberFormat="1" applyFont="1" applyFill="1" applyAlignment="1" applyProtection="1">
      <alignment horizontal="right"/>
    </xf>
    <xf numFmtId="0" fontId="0" fillId="0" borderId="0" xfId="0" applyFont="1" applyAlignment="1">
      <alignment horizontal="center" wrapText="1"/>
    </xf>
    <xf numFmtId="0" fontId="1" fillId="19" borderId="5" xfId="0" applyFont="1" applyFill="1" applyBorder="1" applyAlignment="1" applyProtection="1">
      <alignment horizontal="left"/>
      <protection locked="0"/>
    </xf>
    <xf numFmtId="0" fontId="1" fillId="19" borderId="4" xfId="0" applyFont="1" applyFill="1" applyBorder="1" applyAlignment="1" applyProtection="1">
      <alignment horizontal="left"/>
      <protection locked="0"/>
    </xf>
    <xf numFmtId="0" fontId="1" fillId="19" borderId="2" xfId="0" applyFont="1" applyFill="1" applyBorder="1" applyAlignment="1" applyProtection="1">
      <alignment horizontal="left"/>
      <protection locked="0"/>
    </xf>
    <xf numFmtId="0" fontId="0" fillId="0" borderId="3" xfId="0" applyFont="1" applyBorder="1" applyAlignment="1">
      <alignment horizontal="center"/>
    </xf>
    <xf numFmtId="3" fontId="1" fillId="19" borderId="1" xfId="1" applyNumberFormat="1" applyFont="1" applyFill="1" applyBorder="1" applyAlignment="1" applyProtection="1">
      <protection locked="0"/>
    </xf>
    <xf numFmtId="0" fontId="0" fillId="22" borderId="24" xfId="0" applyFont="1" applyFill="1" applyBorder="1" applyAlignment="1">
      <alignment horizontal="left"/>
    </xf>
    <xf numFmtId="0" fontId="1" fillId="19" borderId="5" xfId="0" applyFont="1" applyFill="1" applyBorder="1" applyAlignment="1" applyProtection="1">
      <alignment horizontal="left" vertical="center"/>
      <protection locked="0"/>
    </xf>
    <xf numFmtId="0" fontId="1" fillId="19" borderId="4" xfId="0" applyFont="1" applyFill="1" applyBorder="1" applyAlignment="1" applyProtection="1">
      <alignment horizontal="left" vertical="center"/>
      <protection locked="0"/>
    </xf>
    <xf numFmtId="0" fontId="1" fillId="19" borderId="2" xfId="0" applyFont="1" applyFill="1" applyBorder="1" applyAlignment="1" applyProtection="1">
      <alignment horizontal="left" vertical="center"/>
      <protection locked="0"/>
    </xf>
    <xf numFmtId="0" fontId="0" fillId="0" borderId="3" xfId="0" applyFont="1" applyBorder="1" applyAlignment="1">
      <alignment horizontal="center" wrapText="1"/>
    </xf>
    <xf numFmtId="0" fontId="0" fillId="22" borderId="0" xfId="0" applyFont="1" applyFill="1" applyAlignment="1">
      <alignment horizontal="center" wrapText="1"/>
    </xf>
    <xf numFmtId="165" fontId="1" fillId="19" borderId="5" xfId="1" applyNumberFormat="1" applyFont="1" applyFill="1" applyBorder="1" applyAlignment="1" applyProtection="1">
      <protection locked="0"/>
    </xf>
    <xf numFmtId="165" fontId="1" fillId="19" borderId="2" xfId="1" applyNumberFormat="1" applyFont="1" applyFill="1" applyBorder="1" applyAlignment="1" applyProtection="1">
      <protection locked="0"/>
    </xf>
    <xf numFmtId="0" fontId="0" fillId="22" borderId="0" xfId="0" applyFont="1" applyFill="1" applyAlignment="1">
      <alignment horizontal="center"/>
    </xf>
    <xf numFmtId="3" fontId="1" fillId="19" borderId="5" xfId="1" applyNumberFormat="1" applyFont="1" applyFill="1" applyBorder="1" applyAlignment="1" applyProtection="1">
      <protection locked="0"/>
    </xf>
    <xf numFmtId="0" fontId="1" fillId="0" borderId="25"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1" xfId="0" applyFont="1" applyBorder="1" applyAlignment="1">
      <alignment horizontal="center" vertical="center" wrapText="1"/>
    </xf>
    <xf numFmtId="3" fontId="1" fillId="0" borderId="5" xfId="0" applyNumberFormat="1" applyFont="1" applyBorder="1" applyAlignment="1">
      <alignment horizontal="center" vertical="center"/>
    </xf>
    <xf numFmtId="3" fontId="1" fillId="0" borderId="2" xfId="0" applyNumberFormat="1" applyFont="1" applyBorder="1" applyAlignment="1">
      <alignment horizontal="center" vertical="center"/>
    </xf>
    <xf numFmtId="0" fontId="0" fillId="0" borderId="1" xfId="0" applyFont="1" applyBorder="1" applyAlignment="1">
      <alignment horizontal="center" vertical="center" wrapText="1"/>
    </xf>
    <xf numFmtId="0" fontId="1" fillId="22" borderId="1" xfId="0" applyFont="1" applyFill="1" applyBorder="1" applyAlignment="1" applyProtection="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39" fillId="0" borderId="0" xfId="1" applyFont="1" applyBorder="1" applyAlignment="1" applyProtection="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3" fontId="1" fillId="19" borderId="5" xfId="0" applyNumberFormat="1" applyFont="1" applyFill="1" applyBorder="1" applyAlignment="1" applyProtection="1">
      <alignment horizontal="right" vertical="center"/>
      <protection locked="0"/>
    </xf>
    <xf numFmtId="3" fontId="1" fillId="19" borderId="2" xfId="0" applyNumberFormat="1" applyFont="1" applyFill="1" applyBorder="1" applyAlignment="1" applyProtection="1">
      <alignment horizontal="right" vertical="center"/>
      <protection locked="0"/>
    </xf>
    <xf numFmtId="0" fontId="0" fillId="0" borderId="33" xfId="0" applyFont="1" applyBorder="1" applyAlignment="1">
      <alignment horizontal="center"/>
    </xf>
    <xf numFmtId="3" fontId="1" fillId="19" borderId="5" xfId="1" applyNumberFormat="1" applyFont="1" applyFill="1" applyBorder="1" applyAlignment="1" applyProtection="1">
      <alignment horizontal="center"/>
      <protection locked="0"/>
    </xf>
    <xf numFmtId="3" fontId="1" fillId="19" borderId="2" xfId="1" applyNumberFormat="1" applyFont="1" applyFill="1" applyBorder="1" applyAlignment="1" applyProtection="1">
      <alignment horizontal="center"/>
      <protection locked="0"/>
    </xf>
    <xf numFmtId="165" fontId="1" fillId="19" borderId="5" xfId="1" applyNumberFormat="1" applyFont="1" applyFill="1" applyBorder="1" applyAlignment="1" applyProtection="1">
      <alignment horizontal="left"/>
      <protection locked="0"/>
    </xf>
    <xf numFmtId="165" fontId="1" fillId="19" borderId="4" xfId="1" applyNumberFormat="1" applyFont="1" applyFill="1" applyBorder="1" applyAlignment="1" applyProtection="1">
      <alignment horizontal="left"/>
      <protection locked="0"/>
    </xf>
    <xf numFmtId="165" fontId="1" fillId="19" borderId="2" xfId="1" applyNumberFormat="1" applyFont="1" applyFill="1" applyBorder="1" applyAlignment="1" applyProtection="1">
      <alignment horizontal="left"/>
      <protection locked="0"/>
    </xf>
    <xf numFmtId="165" fontId="1" fillId="19" borderId="5" xfId="1" applyNumberFormat="1" applyFont="1" applyFill="1" applyBorder="1" applyAlignment="1" applyProtection="1">
      <alignment horizontal="center"/>
      <protection locked="0"/>
    </xf>
    <xf numFmtId="165" fontId="1" fillId="19" borderId="2" xfId="1" applyNumberFormat="1" applyFont="1" applyFill="1" applyBorder="1" applyAlignment="1" applyProtection="1">
      <alignment horizontal="center"/>
      <protection locked="0"/>
    </xf>
  </cellXfs>
  <cellStyles count="55">
    <cellStyle name="20% - Akzent1" xfId="10" xr:uid="{00000000-0005-0000-0000-000000000000}"/>
    <cellStyle name="20% - Akzent2" xfId="11" xr:uid="{00000000-0005-0000-0000-000001000000}"/>
    <cellStyle name="20% - Akzent3" xfId="12" xr:uid="{00000000-0005-0000-0000-000002000000}"/>
    <cellStyle name="20% - Akzent4" xfId="13" xr:uid="{00000000-0005-0000-0000-000003000000}"/>
    <cellStyle name="20% - Akzent5" xfId="14" xr:uid="{00000000-0005-0000-0000-000004000000}"/>
    <cellStyle name="20% - Akzent6" xfId="15" xr:uid="{00000000-0005-0000-0000-000005000000}"/>
    <cellStyle name="40% - Akzent1" xfId="16" xr:uid="{00000000-0005-0000-0000-000006000000}"/>
    <cellStyle name="40% - Akzent2" xfId="17" xr:uid="{00000000-0005-0000-0000-000007000000}"/>
    <cellStyle name="40% - Akzent3" xfId="18" xr:uid="{00000000-0005-0000-0000-000008000000}"/>
    <cellStyle name="40% - Akzent4" xfId="19" xr:uid="{00000000-0005-0000-0000-000009000000}"/>
    <cellStyle name="40% - Akzent5" xfId="20" xr:uid="{00000000-0005-0000-0000-00000A000000}"/>
    <cellStyle name="40% - Akzent6" xfId="21" xr:uid="{00000000-0005-0000-0000-00000B000000}"/>
    <cellStyle name="60% - Akzent1" xfId="22" xr:uid="{00000000-0005-0000-0000-00000C000000}"/>
    <cellStyle name="60% - Akzent2" xfId="23" xr:uid="{00000000-0005-0000-0000-00000D000000}"/>
    <cellStyle name="60% - Akzent3" xfId="24" xr:uid="{00000000-0005-0000-0000-00000E000000}"/>
    <cellStyle name="60% - Akzent4" xfId="25" xr:uid="{00000000-0005-0000-0000-00000F000000}"/>
    <cellStyle name="60% - Akzent5" xfId="26" xr:uid="{00000000-0005-0000-0000-000010000000}"/>
    <cellStyle name="60% - Akzent6" xfId="27" xr:uid="{00000000-0005-0000-0000-000011000000}"/>
    <cellStyle name="Akzent1 2" xfId="28" xr:uid="{00000000-0005-0000-0000-000012000000}"/>
    <cellStyle name="Akzent2 2" xfId="29" xr:uid="{00000000-0005-0000-0000-000013000000}"/>
    <cellStyle name="Akzent3 2" xfId="30" xr:uid="{00000000-0005-0000-0000-000014000000}"/>
    <cellStyle name="Akzent4 2" xfId="31" xr:uid="{00000000-0005-0000-0000-000015000000}"/>
    <cellStyle name="Akzent5 2" xfId="32" xr:uid="{00000000-0005-0000-0000-000016000000}"/>
    <cellStyle name="Akzent6 2" xfId="33" xr:uid="{00000000-0005-0000-0000-000017000000}"/>
    <cellStyle name="Ausgabe 2" xfId="34" xr:uid="{00000000-0005-0000-0000-000018000000}"/>
    <cellStyle name="Berechnung 2" xfId="35" xr:uid="{00000000-0005-0000-0000-000019000000}"/>
    <cellStyle name="Eingabe 2" xfId="36" xr:uid="{00000000-0005-0000-0000-00001A000000}"/>
    <cellStyle name="Ergebnis 2" xfId="37" xr:uid="{00000000-0005-0000-0000-00001B000000}"/>
    <cellStyle name="Erklärender Text 2" xfId="38" xr:uid="{00000000-0005-0000-0000-00001C000000}"/>
    <cellStyle name="Gut 2" xfId="39" xr:uid="{00000000-0005-0000-0000-00001D000000}"/>
    <cellStyle name="Hyperlink 2" xfId="9" xr:uid="{00000000-0005-0000-0000-00001E000000}"/>
    <cellStyle name="Neutral 2" xfId="40" xr:uid="{00000000-0005-0000-0000-00001F000000}"/>
    <cellStyle name="Notiz 2" xfId="41" xr:uid="{00000000-0005-0000-0000-000020000000}"/>
    <cellStyle name="Prozent 2" xfId="4" xr:uid="{00000000-0005-0000-0000-000021000000}"/>
    <cellStyle name="Schlecht 2" xfId="42" xr:uid="{00000000-0005-0000-0000-000022000000}"/>
    <cellStyle name="Standard" xfId="0" builtinId="0"/>
    <cellStyle name="Standard 2" xfId="1" xr:uid="{00000000-0005-0000-0000-000024000000}"/>
    <cellStyle name="Standard 2 2" xfId="5" xr:uid="{00000000-0005-0000-0000-000025000000}"/>
    <cellStyle name="Standard 2 2 2" xfId="6" xr:uid="{00000000-0005-0000-0000-000026000000}"/>
    <cellStyle name="Standard 2 3" xfId="7" xr:uid="{00000000-0005-0000-0000-000027000000}"/>
    <cellStyle name="Standard 2 3 2" xfId="53" xr:uid="{00000000-0005-0000-0000-000028000000}"/>
    <cellStyle name="Standard 2 4" xfId="2" xr:uid="{00000000-0005-0000-0000-000029000000}"/>
    <cellStyle name="Standard 3" xfId="3" xr:uid="{00000000-0005-0000-0000-00002A000000}"/>
    <cellStyle name="Standard 3 2" xfId="43" xr:uid="{00000000-0005-0000-0000-00002B000000}"/>
    <cellStyle name="Standard 4" xfId="8" xr:uid="{00000000-0005-0000-0000-00002C000000}"/>
    <cellStyle name="Standard 4 2" xfId="52" xr:uid="{00000000-0005-0000-0000-00002D000000}"/>
    <cellStyle name="Standard 5" xfId="54" xr:uid="{00000000-0005-0000-0000-00002E000000}"/>
    <cellStyle name="Überschrift 1 2" xfId="44" xr:uid="{00000000-0005-0000-0000-00002F000000}"/>
    <cellStyle name="Überschrift 2 2" xfId="45" xr:uid="{00000000-0005-0000-0000-000030000000}"/>
    <cellStyle name="Überschrift 3 2" xfId="46" xr:uid="{00000000-0005-0000-0000-000031000000}"/>
    <cellStyle name="Überschrift 4 2" xfId="47" xr:uid="{00000000-0005-0000-0000-000032000000}"/>
    <cellStyle name="Überschrift 5" xfId="48" xr:uid="{00000000-0005-0000-0000-000033000000}"/>
    <cellStyle name="Verknüpfte Zelle 2" xfId="49" xr:uid="{00000000-0005-0000-0000-000034000000}"/>
    <cellStyle name="Warnender Text 2" xfId="50" xr:uid="{00000000-0005-0000-0000-000035000000}"/>
    <cellStyle name="Zelle überprüfen 2" xfId="51" xr:uid="{00000000-0005-0000-0000-000036000000}"/>
  </cellStyles>
  <dxfs count="0"/>
  <tableStyles count="0" defaultTableStyle="TableStyleMedium2" defaultPivotStyle="PivotStyleLight16"/>
  <colors>
    <mruColors>
      <color rgb="FFF8F9D3"/>
      <color rgb="FFEDEBDF"/>
      <color rgb="FFFFFF99"/>
      <color rgb="FFDEDA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209552</xdr:colOff>
      <xdr:row>0</xdr:row>
      <xdr:rowOff>0</xdr:rowOff>
    </xdr:from>
    <xdr:to>
      <xdr:col>17</xdr:col>
      <xdr:colOff>504826</xdr:colOff>
      <xdr:row>8</xdr:row>
      <xdr:rowOff>68238</xdr:rowOff>
    </xdr:to>
    <xdr:pic>
      <xdr:nvPicPr>
        <xdr:cNvPr id="4" name="Grafik 3">
          <a:extLst>
            <a:ext uri="{FF2B5EF4-FFF2-40B4-BE49-F238E27FC236}">
              <a16:creationId xmlns:a16="http://schemas.microsoft.com/office/drawing/2014/main" id="{67D3233E-B4FD-4082-BA0D-FDF53314E5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4652" y="0"/>
          <a:ext cx="2466974" cy="1538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08"/>
  <sheetViews>
    <sheetView showGridLines="0" tabSelected="1" topLeftCell="A214" zoomScaleNormal="100" workbookViewId="0">
      <selection activeCell="L222" sqref="L222:M222"/>
    </sheetView>
  </sheetViews>
  <sheetFormatPr baseColWidth="10" defaultRowHeight="12.5" x14ac:dyDescent="0.25"/>
  <cols>
    <col min="1" max="1" width="2.1796875" customWidth="1"/>
    <col min="2" max="2" width="2.54296875" customWidth="1"/>
    <col min="3" max="3" width="2.81640625" customWidth="1"/>
    <col min="4" max="4" width="8.1796875" style="41" customWidth="1"/>
    <col min="6" max="6" width="2.81640625" style="51" customWidth="1"/>
    <col min="8" max="8" width="8.1796875" customWidth="1"/>
    <col min="9" max="9" width="2.81640625" style="51" customWidth="1"/>
    <col min="11" max="11" width="2.81640625" style="41" customWidth="1"/>
    <col min="12" max="12" width="8.1796875" customWidth="1"/>
    <col min="15" max="18" width="10.81640625" customWidth="1"/>
    <col min="19" max="19" width="1.453125" customWidth="1"/>
    <col min="21" max="21" width="10.54296875" customWidth="1"/>
  </cols>
  <sheetData>
    <row r="1" spans="1:33" ht="28.5" customHeight="1" x14ac:dyDescent="0.25">
      <c r="A1" s="4"/>
      <c r="B1" s="150" t="s">
        <v>6</v>
      </c>
      <c r="C1" s="150"/>
      <c r="D1" s="150"/>
      <c r="E1" s="150"/>
      <c r="F1" s="150"/>
      <c r="G1" s="150"/>
      <c r="H1" s="150"/>
      <c r="I1" s="150"/>
      <c r="J1" s="150"/>
      <c r="K1" s="150"/>
      <c r="L1" s="150"/>
      <c r="M1" s="150"/>
      <c r="N1" s="150"/>
      <c r="O1" s="150"/>
      <c r="P1" s="150"/>
      <c r="Q1" s="150"/>
      <c r="R1" s="150"/>
      <c r="S1" s="4"/>
    </row>
    <row r="3" spans="1:33" ht="18" x14ac:dyDescent="0.4">
      <c r="A3" s="5"/>
      <c r="B3" s="151" t="s">
        <v>168</v>
      </c>
      <c r="C3" s="151"/>
      <c r="D3" s="151"/>
      <c r="E3" s="151"/>
      <c r="F3" s="151"/>
      <c r="G3" s="151"/>
      <c r="H3" s="151"/>
      <c r="I3" s="151"/>
      <c r="J3" s="151"/>
      <c r="K3" s="151"/>
      <c r="L3" s="151"/>
      <c r="M3" s="151"/>
      <c r="N3" s="151"/>
      <c r="O3" s="151"/>
      <c r="P3" s="151"/>
      <c r="Q3" s="151"/>
      <c r="R3" s="151"/>
      <c r="S3" s="5"/>
    </row>
    <row r="5" spans="1:33" s="12" customFormat="1" ht="13" x14ac:dyDescent="0.3">
      <c r="B5" s="7" t="s">
        <v>0</v>
      </c>
      <c r="C5" s="21"/>
      <c r="D5" s="21"/>
      <c r="E5" s="13"/>
      <c r="F5" s="13"/>
      <c r="G5" s="13"/>
      <c r="H5" s="13"/>
      <c r="I5" s="13"/>
      <c r="J5" s="13"/>
      <c r="K5" s="13"/>
      <c r="L5" s="13"/>
      <c r="M5" s="13"/>
      <c r="N5" s="13"/>
    </row>
    <row r="6" spans="1:33" s="12" customFormat="1" ht="5.15" customHeight="1" x14ac:dyDescent="0.25">
      <c r="B6" s="14"/>
      <c r="C6" s="14"/>
      <c r="D6" s="14"/>
      <c r="E6" s="15"/>
      <c r="F6" s="15"/>
      <c r="G6" s="15"/>
      <c r="H6" s="16"/>
      <c r="I6" s="16"/>
      <c r="J6" s="16"/>
      <c r="K6" s="16"/>
      <c r="L6" s="16"/>
      <c r="M6" s="16"/>
      <c r="N6" s="16"/>
    </row>
    <row r="7" spans="1:33" s="12" customFormat="1" ht="13.5" customHeight="1" x14ac:dyDescent="0.25">
      <c r="B7" s="153" t="s">
        <v>1</v>
      </c>
      <c r="C7" s="153"/>
      <c r="D7" s="153"/>
      <c r="E7" s="153"/>
      <c r="F7" s="153"/>
      <c r="G7" s="153"/>
      <c r="H7" s="154"/>
      <c r="I7" s="155"/>
      <c r="J7" s="155"/>
      <c r="K7" s="155"/>
      <c r="L7" s="155"/>
      <c r="M7" s="155"/>
      <c r="N7" s="156"/>
    </row>
    <row r="8" spans="1:33" s="12" customFormat="1" ht="13.5" customHeight="1" x14ac:dyDescent="0.25">
      <c r="B8" s="153" t="s">
        <v>2</v>
      </c>
      <c r="C8" s="153"/>
      <c r="D8" s="153"/>
      <c r="E8" s="153"/>
      <c r="F8" s="153"/>
      <c r="G8" s="153"/>
      <c r="H8" s="157"/>
      <c r="I8" s="158"/>
      <c r="J8" s="158"/>
      <c r="K8" s="158"/>
      <c r="L8" s="158"/>
      <c r="M8" s="158"/>
      <c r="N8" s="159"/>
    </row>
    <row r="9" spans="1:33" s="12" customFormat="1" ht="13.5" customHeight="1" x14ac:dyDescent="0.25">
      <c r="B9" s="153" t="s">
        <v>3</v>
      </c>
      <c r="C9" s="153"/>
      <c r="D9" s="153"/>
      <c r="E9" s="153"/>
      <c r="F9" s="153"/>
      <c r="G9" s="153"/>
      <c r="H9" s="157"/>
      <c r="I9" s="158"/>
      <c r="J9" s="158"/>
      <c r="K9" s="158"/>
      <c r="L9" s="158"/>
      <c r="M9" s="158"/>
      <c r="N9" s="159"/>
    </row>
    <row r="10" spans="1:33" s="12" customFormat="1" ht="13.5" customHeight="1" x14ac:dyDescent="0.25">
      <c r="B10" s="153" t="s">
        <v>4</v>
      </c>
      <c r="C10" s="153"/>
      <c r="D10" s="153"/>
      <c r="E10" s="153"/>
      <c r="F10" s="153"/>
      <c r="G10" s="153"/>
      <c r="H10" s="157"/>
      <c r="I10" s="158"/>
      <c r="J10" s="158"/>
      <c r="K10" s="158"/>
      <c r="L10" s="158"/>
      <c r="M10" s="158"/>
      <c r="N10" s="159"/>
    </row>
    <row r="11" spans="1:33" s="12" customFormat="1" ht="13.5" customHeight="1" x14ac:dyDescent="0.25">
      <c r="B11" s="153" t="s">
        <v>5</v>
      </c>
      <c r="C11" s="153"/>
      <c r="D11" s="153"/>
      <c r="E11" s="153"/>
      <c r="F11" s="153"/>
      <c r="G11" s="153"/>
      <c r="H11" s="160"/>
      <c r="I11" s="161"/>
      <c r="J11" s="161"/>
      <c r="K11" s="161"/>
      <c r="L11" s="161"/>
      <c r="M11" s="161"/>
      <c r="N11" s="162"/>
    </row>
    <row r="12" spans="1:33" s="12" customFormat="1" ht="5.15" customHeight="1" x14ac:dyDescent="0.25"/>
    <row r="13" spans="1:33" ht="20" x14ac:dyDescent="0.4">
      <c r="A13" s="5"/>
      <c r="B13" s="151" t="s">
        <v>245</v>
      </c>
      <c r="C13" s="151"/>
      <c r="D13" s="151"/>
      <c r="E13" s="151"/>
      <c r="F13" s="151"/>
      <c r="G13" s="151"/>
      <c r="H13" s="151"/>
      <c r="I13" s="151"/>
      <c r="J13" s="151"/>
      <c r="K13" s="151"/>
      <c r="L13" s="151"/>
      <c r="M13" s="151"/>
      <c r="N13" s="151"/>
      <c r="O13" s="151"/>
      <c r="P13" s="151"/>
      <c r="Q13" s="151"/>
      <c r="R13" s="151"/>
      <c r="S13" s="5"/>
      <c r="T13" s="3"/>
      <c r="U13" s="3"/>
      <c r="V13" s="3"/>
      <c r="W13" s="2"/>
      <c r="X13" s="2"/>
      <c r="Y13" s="2"/>
      <c r="Z13" s="2"/>
      <c r="AA13" s="2"/>
      <c r="AB13" s="2"/>
      <c r="AC13" s="2"/>
      <c r="AD13" s="2"/>
      <c r="AE13" s="2"/>
      <c r="AF13" s="2"/>
      <c r="AG13" s="2"/>
    </row>
    <row r="14" spans="1:33" s="12" customFormat="1" ht="5.15" customHeight="1" x14ac:dyDescent="0.25"/>
    <row r="15" spans="1:33" s="12" customFormat="1" ht="15" customHeight="1" x14ac:dyDescent="0.3">
      <c r="A15" s="17"/>
      <c r="D15" s="18" t="s">
        <v>7</v>
      </c>
      <c r="E15" s="141"/>
      <c r="F15" s="142"/>
      <c r="G15" s="143"/>
      <c r="H15" s="18"/>
      <c r="I15" s="18" t="s">
        <v>8</v>
      </c>
      <c r="J15" s="138"/>
      <c r="K15" s="139"/>
      <c r="L15" s="139"/>
      <c r="M15" s="140"/>
      <c r="N15" s="18" t="s">
        <v>9</v>
      </c>
      <c r="O15" s="138"/>
      <c r="P15" s="139"/>
      <c r="Q15" s="139"/>
      <c r="R15" s="140"/>
      <c r="V15" s="13"/>
      <c r="W15" s="13"/>
      <c r="X15" s="13"/>
      <c r="Y15" s="13"/>
      <c r="Z15" s="13"/>
      <c r="AA15" s="13"/>
      <c r="AB15" s="13"/>
      <c r="AC15" s="13"/>
      <c r="AD15" s="13"/>
      <c r="AE15" s="13"/>
      <c r="AF15" s="13"/>
      <c r="AG15" s="13"/>
    </row>
    <row r="16" spans="1:33" s="12" customFormat="1" ht="3.65" customHeight="1" x14ac:dyDescent="0.25"/>
    <row r="17" spans="1:19" s="12" customFormat="1" ht="14.15" customHeight="1" x14ac:dyDescent="0.25">
      <c r="B17" s="54" t="s">
        <v>100</v>
      </c>
    </row>
    <row r="18" spans="1:19" s="12" customFormat="1" ht="14.15" customHeight="1" x14ac:dyDescent="0.25">
      <c r="B18" s="52" t="s">
        <v>154</v>
      </c>
      <c r="P18" s="69" t="s">
        <v>101</v>
      </c>
    </row>
    <row r="19" spans="1:19" s="12" customFormat="1" ht="14.15" customHeight="1" x14ac:dyDescent="0.25">
      <c r="B19" s="52" t="s">
        <v>155</v>
      </c>
      <c r="P19" s="70"/>
    </row>
    <row r="20" spans="1:19" s="12" customFormat="1" ht="14.15" customHeight="1" x14ac:dyDescent="0.25">
      <c r="B20" s="52" t="s">
        <v>102</v>
      </c>
    </row>
    <row r="21" spans="1:19" s="12" customFormat="1" ht="14.15" customHeight="1" x14ac:dyDescent="0.25">
      <c r="B21" s="52" t="s">
        <v>103</v>
      </c>
    </row>
    <row r="22" spans="1:19" s="12" customFormat="1" ht="14.15" customHeight="1" x14ac:dyDescent="0.25">
      <c r="B22" s="52" t="s">
        <v>104</v>
      </c>
    </row>
    <row r="23" spans="1:19" s="11" customFormat="1" ht="15" customHeight="1" x14ac:dyDescent="0.25">
      <c r="A23" s="47"/>
      <c r="B23" s="119" t="s">
        <v>229</v>
      </c>
      <c r="C23" s="78"/>
      <c r="D23" s="78"/>
      <c r="E23" s="78"/>
      <c r="F23" s="78"/>
      <c r="G23" s="78"/>
      <c r="H23" s="78"/>
    </row>
    <row r="24" spans="1:19" s="11" customFormat="1" x14ac:dyDescent="0.25">
      <c r="A24" s="47"/>
      <c r="B24" s="120" t="s">
        <v>230</v>
      </c>
      <c r="C24" s="78"/>
      <c r="D24" s="78"/>
      <c r="E24" s="78"/>
      <c r="F24" s="78"/>
      <c r="G24" s="78"/>
      <c r="H24" s="78"/>
    </row>
    <row r="25" spans="1:19" s="12" customFormat="1" ht="5.5" customHeight="1" x14ac:dyDescent="0.25"/>
    <row r="26" spans="1:19" s="45" customFormat="1" ht="16.5" customHeight="1" x14ac:dyDescent="0.25">
      <c r="A26" s="152" t="s">
        <v>65</v>
      </c>
      <c r="B26" s="152"/>
      <c r="C26" s="152"/>
      <c r="D26" s="152"/>
      <c r="E26" s="152"/>
      <c r="F26" s="152"/>
      <c r="G26" s="152"/>
      <c r="H26" s="152"/>
      <c r="I26" s="152"/>
      <c r="J26" s="152"/>
      <c r="K26" s="152"/>
      <c r="L26" s="152"/>
      <c r="M26" s="152"/>
      <c r="N26" s="152"/>
      <c r="O26" s="152"/>
      <c r="P26" s="152"/>
      <c r="Q26" s="152"/>
      <c r="R26" s="152"/>
      <c r="S26" s="152"/>
    </row>
    <row r="27" spans="1:19" s="11" customFormat="1" ht="15.65" customHeight="1" x14ac:dyDescent="0.25">
      <c r="A27" s="20" t="s">
        <v>10</v>
      </c>
      <c r="B27" s="9"/>
      <c r="C27" s="25"/>
      <c r="D27" s="25"/>
      <c r="E27" s="9"/>
      <c r="F27" s="55"/>
      <c r="G27" s="9"/>
      <c r="H27" s="9"/>
      <c r="I27" s="55"/>
      <c r="J27" s="9"/>
      <c r="K27" s="25"/>
      <c r="L27" s="9"/>
      <c r="M27" s="9"/>
      <c r="N27" s="9"/>
      <c r="O27" s="9"/>
      <c r="P27" s="9"/>
      <c r="Q27" s="9"/>
    </row>
    <row r="28" spans="1:19" s="11" customFormat="1" ht="14.15" customHeight="1" x14ac:dyDescent="0.25">
      <c r="A28" s="10" t="s">
        <v>11</v>
      </c>
      <c r="C28" s="19" t="s">
        <v>12</v>
      </c>
      <c r="D28" s="23"/>
      <c r="E28" s="8"/>
      <c r="F28" s="53"/>
      <c r="G28" s="8"/>
      <c r="H28" s="8"/>
      <c r="I28" s="53"/>
      <c r="J28" s="9"/>
      <c r="K28" s="25"/>
      <c r="L28" s="144"/>
      <c r="M28" s="145"/>
      <c r="N28" s="19" t="s">
        <v>15</v>
      </c>
    </row>
    <row r="29" spans="1:19" s="11" customFormat="1" ht="14.15" customHeight="1" x14ac:dyDescent="0.25">
      <c r="A29" s="10" t="s">
        <v>13</v>
      </c>
      <c r="C29" s="19" t="s">
        <v>16</v>
      </c>
      <c r="D29" s="19"/>
      <c r="E29" s="8"/>
      <c r="F29" s="53"/>
      <c r="G29" s="8"/>
      <c r="H29" s="8"/>
      <c r="I29" s="53"/>
      <c r="J29" s="9"/>
      <c r="K29" s="25"/>
      <c r="L29" s="146"/>
      <c r="M29" s="147"/>
      <c r="N29" s="8" t="s">
        <v>14</v>
      </c>
    </row>
    <row r="30" spans="1:19" s="11" customFormat="1" ht="14.15" customHeight="1" x14ac:dyDescent="0.25">
      <c r="A30" s="10" t="s">
        <v>17</v>
      </c>
      <c r="C30" s="61"/>
      <c r="D30" s="19" t="s">
        <v>166</v>
      </c>
      <c r="E30" s="53"/>
      <c r="F30" s="53"/>
      <c r="G30" s="53"/>
      <c r="H30" s="53"/>
      <c r="I30" s="53"/>
      <c r="N30" s="53"/>
    </row>
    <row r="31" spans="1:19" s="11" customFormat="1" ht="14.15" customHeight="1" x14ac:dyDescent="0.25"/>
    <row r="32" spans="1:19" s="11" customFormat="1" ht="14.15" customHeight="1" x14ac:dyDescent="0.25">
      <c r="A32" s="20" t="s">
        <v>18</v>
      </c>
      <c r="C32" s="25"/>
      <c r="D32" s="25"/>
      <c r="E32" s="25"/>
      <c r="F32" s="55"/>
      <c r="G32" s="25"/>
      <c r="H32" s="25"/>
      <c r="I32" s="55"/>
      <c r="J32" s="25"/>
      <c r="K32" s="25"/>
      <c r="L32" s="25"/>
      <c r="M32" s="25"/>
      <c r="N32" s="25"/>
      <c r="O32" s="25"/>
      <c r="P32" s="25"/>
      <c r="Q32" s="25"/>
      <c r="R32" s="25"/>
      <c r="S32" s="25"/>
    </row>
    <row r="33" spans="1:19" s="11" customFormat="1" ht="14.15" customHeight="1" x14ac:dyDescent="0.3">
      <c r="A33" s="10" t="s">
        <v>29</v>
      </c>
      <c r="B33" s="1" t="s">
        <v>35</v>
      </c>
      <c r="C33" s="17" t="s">
        <v>231</v>
      </c>
      <c r="D33" s="17"/>
      <c r="E33" s="25"/>
      <c r="F33" s="55"/>
      <c r="G33" s="25"/>
      <c r="H33" s="25"/>
      <c r="I33" s="55"/>
      <c r="J33" s="25"/>
      <c r="K33" s="25"/>
      <c r="L33" s="25"/>
      <c r="N33" s="60"/>
      <c r="O33" s="33" t="s">
        <v>33</v>
      </c>
      <c r="P33" s="40" t="s">
        <v>46</v>
      </c>
      <c r="Q33" s="25"/>
      <c r="R33" s="25"/>
      <c r="S33" s="25"/>
    </row>
    <row r="34" spans="1:19" s="11" customFormat="1" ht="14.15" customHeight="1" x14ac:dyDescent="0.3">
      <c r="A34" s="10"/>
      <c r="B34" s="1"/>
      <c r="C34" s="37" t="s">
        <v>31</v>
      </c>
      <c r="D34" s="37"/>
      <c r="E34" s="12" t="s">
        <v>30</v>
      </c>
      <c r="F34" s="12"/>
      <c r="G34" s="25"/>
      <c r="H34" s="25"/>
      <c r="I34" s="55"/>
      <c r="J34" s="25"/>
      <c r="K34" s="25"/>
      <c r="L34" s="25"/>
      <c r="N34" s="60"/>
      <c r="O34" s="33" t="s">
        <v>33</v>
      </c>
      <c r="P34" s="40" t="s">
        <v>47</v>
      </c>
      <c r="Q34" s="25"/>
      <c r="R34" s="25"/>
      <c r="S34" s="25"/>
    </row>
    <row r="35" spans="1:19" s="11" customFormat="1" ht="14.15" customHeight="1" x14ac:dyDescent="0.3">
      <c r="A35" s="10"/>
      <c r="B35" s="1"/>
      <c r="E35" s="12" t="s">
        <v>137</v>
      </c>
      <c r="F35" s="12"/>
      <c r="G35" s="25"/>
      <c r="H35" s="25"/>
      <c r="I35" s="55"/>
      <c r="J35" s="25"/>
      <c r="K35" s="25"/>
      <c r="L35" s="25"/>
      <c r="N35" s="60"/>
      <c r="O35" s="33" t="s">
        <v>33</v>
      </c>
      <c r="P35" s="25"/>
      <c r="Q35" s="25"/>
      <c r="R35" s="25"/>
      <c r="S35" s="25"/>
    </row>
    <row r="36" spans="1:19" s="11" customFormat="1" ht="14.15" customHeight="1" x14ac:dyDescent="0.3">
      <c r="A36" s="10"/>
      <c r="B36" s="1"/>
      <c r="E36" s="12" t="s">
        <v>32</v>
      </c>
      <c r="F36" s="12"/>
      <c r="G36" s="25"/>
      <c r="H36" s="25"/>
      <c r="I36" s="55"/>
      <c r="J36" s="25"/>
      <c r="K36" s="25"/>
      <c r="L36" s="25"/>
      <c r="N36" s="60"/>
      <c r="O36" s="33" t="s">
        <v>33</v>
      </c>
      <c r="P36" s="25"/>
      <c r="Q36" s="25"/>
      <c r="R36" s="25"/>
      <c r="S36" s="25"/>
    </row>
    <row r="37" spans="1:19" s="11" customFormat="1" ht="14.15" customHeight="1" x14ac:dyDescent="0.3">
      <c r="A37" s="10"/>
      <c r="B37" s="38"/>
      <c r="C37" s="37" t="s">
        <v>232</v>
      </c>
      <c r="D37" s="37"/>
      <c r="E37" s="25"/>
      <c r="F37" s="55"/>
      <c r="G37" s="25"/>
      <c r="H37" s="25"/>
      <c r="I37" s="55"/>
      <c r="J37" s="25"/>
      <c r="K37" s="25"/>
      <c r="L37" s="25"/>
      <c r="N37" s="25"/>
      <c r="O37" s="25"/>
      <c r="P37" s="25"/>
      <c r="Q37" s="25"/>
      <c r="R37" s="25"/>
      <c r="S37" s="25"/>
    </row>
    <row r="38" spans="1:19" s="11" customFormat="1" ht="14.15" customHeight="1" x14ac:dyDescent="0.3">
      <c r="A38" s="10"/>
      <c r="B38" s="1"/>
      <c r="C38" s="12" t="s">
        <v>233</v>
      </c>
      <c r="D38" s="12"/>
      <c r="G38" s="25"/>
      <c r="H38" s="25"/>
      <c r="I38" s="55"/>
      <c r="J38" s="25"/>
      <c r="K38" s="25"/>
      <c r="L38" s="25"/>
      <c r="N38" s="60"/>
      <c r="O38" s="33" t="s">
        <v>33</v>
      </c>
      <c r="P38" s="25"/>
      <c r="Q38" s="25"/>
      <c r="R38" s="25"/>
      <c r="S38" s="25"/>
    </row>
    <row r="39" spans="1:19" s="11" customFormat="1" ht="14.15" customHeight="1" x14ac:dyDescent="0.3">
      <c r="A39" s="10"/>
      <c r="B39" s="1" t="s">
        <v>36</v>
      </c>
      <c r="C39" s="39" t="s">
        <v>163</v>
      </c>
      <c r="D39" s="39"/>
      <c r="G39" s="25"/>
      <c r="H39" s="25"/>
      <c r="I39" s="55"/>
      <c r="J39" s="25"/>
      <c r="K39" s="25"/>
      <c r="L39" s="25"/>
      <c r="N39" s="60"/>
      <c r="O39" s="33" t="s">
        <v>33</v>
      </c>
      <c r="P39" s="25"/>
      <c r="Q39" s="25"/>
    </row>
    <row r="40" spans="1:19" s="11" customFormat="1" ht="14.15" customHeight="1" x14ac:dyDescent="0.3">
      <c r="A40" s="10"/>
      <c r="B40" s="1" t="s">
        <v>37</v>
      </c>
      <c r="C40" s="12" t="s">
        <v>34</v>
      </c>
      <c r="D40" s="12"/>
      <c r="E40" s="25"/>
      <c r="F40" s="55"/>
      <c r="G40" s="25"/>
      <c r="H40" s="25"/>
      <c r="I40" s="55"/>
      <c r="J40" s="25"/>
      <c r="K40" s="25"/>
      <c r="L40" s="25"/>
      <c r="N40" s="64"/>
      <c r="O40" s="33" t="s">
        <v>33</v>
      </c>
      <c r="P40" s="25"/>
      <c r="Q40" s="25"/>
      <c r="R40" s="25"/>
      <c r="S40" s="25"/>
    </row>
    <row r="41" spans="1:19" s="11" customFormat="1" ht="4.5" customHeight="1" x14ac:dyDescent="0.3">
      <c r="A41" s="10"/>
      <c r="B41" s="1"/>
      <c r="C41" s="25"/>
      <c r="D41" s="25"/>
      <c r="E41" s="25"/>
      <c r="F41" s="55"/>
      <c r="G41" s="25"/>
      <c r="H41" s="25"/>
      <c r="I41" s="55"/>
      <c r="J41" s="25"/>
      <c r="K41" s="25"/>
      <c r="L41" s="25"/>
      <c r="M41" s="25"/>
      <c r="N41" s="25"/>
      <c r="O41" s="25"/>
      <c r="P41" s="25"/>
      <c r="Q41" s="25"/>
      <c r="R41" s="25"/>
      <c r="S41" s="25"/>
    </row>
    <row r="42" spans="1:19" s="11" customFormat="1" ht="14.15" customHeight="1" x14ac:dyDescent="0.3">
      <c r="A42" s="10" t="s">
        <v>22</v>
      </c>
      <c r="B42" s="1" t="s">
        <v>35</v>
      </c>
      <c r="C42" s="33" t="s">
        <v>234</v>
      </c>
      <c r="D42" s="33"/>
      <c r="E42" s="24"/>
      <c r="F42" s="54"/>
      <c r="G42" s="24"/>
      <c r="H42" s="24"/>
      <c r="I42" s="54"/>
      <c r="J42" s="25"/>
      <c r="K42" s="25"/>
      <c r="L42" s="25"/>
      <c r="M42" s="25"/>
      <c r="N42" s="59"/>
      <c r="O42" s="24" t="s">
        <v>19</v>
      </c>
      <c r="Q42" s="25"/>
      <c r="R42" s="180">
        <v>2</v>
      </c>
      <c r="S42" s="180"/>
    </row>
    <row r="43" spans="1:19" s="11" customFormat="1" ht="14.15" customHeight="1" x14ac:dyDescent="0.3">
      <c r="A43" s="10"/>
      <c r="B43" s="1"/>
      <c r="C43" s="34" t="s">
        <v>235</v>
      </c>
      <c r="D43" s="34"/>
      <c r="E43" s="28"/>
      <c r="F43" s="57"/>
      <c r="G43" s="28"/>
      <c r="H43" s="28"/>
      <c r="I43" s="57"/>
      <c r="J43" s="29"/>
      <c r="K43" s="29"/>
      <c r="L43" s="25"/>
      <c r="M43" s="25"/>
      <c r="N43" s="59"/>
      <c r="O43" s="24" t="s">
        <v>20</v>
      </c>
      <c r="Q43" s="25"/>
      <c r="R43" s="25"/>
      <c r="S43" s="25"/>
    </row>
    <row r="44" spans="1:19" s="11" customFormat="1" ht="14.15" customHeight="1" x14ac:dyDescent="0.3">
      <c r="A44" s="10"/>
      <c r="B44" s="1"/>
      <c r="C44" s="34" t="s">
        <v>236</v>
      </c>
      <c r="D44" s="34"/>
      <c r="E44" s="28"/>
      <c r="F44" s="57"/>
      <c r="G44" s="28"/>
      <c r="H44" s="28"/>
      <c r="I44" s="57"/>
      <c r="J44" s="29"/>
      <c r="K44" s="29"/>
      <c r="L44" s="25"/>
      <c r="M44" s="25"/>
      <c r="N44" s="59"/>
      <c r="O44" s="24" t="s">
        <v>20</v>
      </c>
      <c r="Q44" s="25"/>
      <c r="R44" s="25"/>
      <c r="S44" s="25"/>
    </row>
    <row r="45" spans="1:19" s="11" customFormat="1" ht="14.15" customHeight="1" x14ac:dyDescent="0.3">
      <c r="A45" s="31"/>
      <c r="B45" s="1" t="s">
        <v>36</v>
      </c>
      <c r="C45" s="19" t="s">
        <v>237</v>
      </c>
      <c r="D45" s="19"/>
      <c r="E45" s="23"/>
      <c r="F45" s="53"/>
      <c r="G45" s="23"/>
      <c r="H45" s="23"/>
      <c r="I45" s="53"/>
      <c r="J45" s="25"/>
      <c r="K45" s="25"/>
      <c r="L45" s="25"/>
      <c r="M45" s="25"/>
      <c r="N45" s="64"/>
      <c r="O45" s="33" t="s">
        <v>20</v>
      </c>
      <c r="Q45" s="25"/>
      <c r="R45" s="25"/>
      <c r="S45" s="25"/>
    </row>
    <row r="46" spans="1:19" s="11" customFormat="1" ht="14.15" customHeight="1" x14ac:dyDescent="0.3">
      <c r="A46" s="31"/>
      <c r="B46" s="1" t="s">
        <v>37</v>
      </c>
      <c r="C46" s="19" t="s">
        <v>238</v>
      </c>
      <c r="D46" s="19"/>
      <c r="E46" s="53"/>
      <c r="F46" s="53"/>
      <c r="G46" s="53"/>
      <c r="H46" s="53"/>
      <c r="I46" s="53"/>
      <c r="J46" s="55"/>
      <c r="K46" s="55"/>
      <c r="L46" s="55"/>
      <c r="M46" s="55"/>
      <c r="N46" s="59"/>
      <c r="O46" s="54" t="s">
        <v>19</v>
      </c>
      <c r="Q46" s="55"/>
      <c r="R46" s="55"/>
      <c r="S46" s="55"/>
    </row>
    <row r="47" spans="1:19" s="11" customFormat="1" ht="14.15" customHeight="1" x14ac:dyDescent="0.3">
      <c r="A47" s="31"/>
      <c r="B47" s="1" t="s">
        <v>50</v>
      </c>
      <c r="C47" s="19" t="s">
        <v>239</v>
      </c>
      <c r="D47" s="19"/>
      <c r="E47" s="53"/>
      <c r="F47" s="53"/>
      <c r="G47" s="53"/>
      <c r="H47" s="53"/>
      <c r="I47" s="53"/>
      <c r="J47" s="55"/>
      <c r="K47" s="55"/>
      <c r="L47" s="55"/>
      <c r="M47" s="55"/>
      <c r="Q47" s="55"/>
      <c r="R47" s="55"/>
      <c r="S47" s="55"/>
    </row>
    <row r="48" spans="1:19" s="11" customFormat="1" ht="14.15" customHeight="1" x14ac:dyDescent="0.3">
      <c r="A48" s="32"/>
      <c r="B48" s="1"/>
      <c r="C48" s="66" t="s">
        <v>160</v>
      </c>
      <c r="D48" s="35"/>
      <c r="E48" s="30"/>
      <c r="F48" s="58"/>
      <c r="G48" s="30"/>
      <c r="H48" s="30"/>
      <c r="I48" s="58"/>
      <c r="J48" s="29"/>
      <c r="K48" s="29"/>
      <c r="L48" s="29"/>
      <c r="M48" s="29"/>
      <c r="N48" s="60"/>
      <c r="O48" s="28" t="s">
        <v>21</v>
      </c>
      <c r="P48" s="29"/>
      <c r="Q48" s="55"/>
      <c r="R48" s="55"/>
      <c r="S48" s="55"/>
    </row>
    <row r="49" spans="1:19" s="11" customFormat="1" ht="14.15" customHeight="1" x14ac:dyDescent="0.3">
      <c r="A49" s="32"/>
      <c r="B49" s="1"/>
      <c r="C49" s="66" t="s">
        <v>161</v>
      </c>
      <c r="D49" s="35"/>
      <c r="E49" s="30"/>
      <c r="F49" s="58"/>
      <c r="G49" s="30"/>
      <c r="H49" s="30"/>
      <c r="I49" s="58"/>
      <c r="J49" s="29"/>
      <c r="K49" s="29"/>
      <c r="L49" s="29"/>
      <c r="M49" s="29"/>
      <c r="N49" s="60"/>
      <c r="O49" s="28" t="s">
        <v>21</v>
      </c>
      <c r="P49" s="29"/>
      <c r="Q49" s="55"/>
      <c r="R49" s="55"/>
      <c r="S49" s="55"/>
    </row>
    <row r="50" spans="1:19" s="11" customFormat="1" ht="6" customHeight="1" x14ac:dyDescent="0.3">
      <c r="A50" s="10"/>
      <c r="B50" s="1"/>
      <c r="C50" s="24"/>
      <c r="D50" s="24"/>
      <c r="E50" s="24"/>
      <c r="F50" s="54"/>
      <c r="G50" s="24"/>
      <c r="H50" s="24"/>
      <c r="I50" s="54"/>
      <c r="J50" s="22"/>
      <c r="K50" s="22"/>
      <c r="L50" s="25"/>
      <c r="M50" s="25"/>
      <c r="N50" s="27"/>
      <c r="O50" s="22"/>
      <c r="P50" s="24"/>
      <c r="Q50" s="24"/>
      <c r="R50" s="55"/>
      <c r="S50" s="25"/>
    </row>
    <row r="51" spans="1:19" s="11" customFormat="1" ht="14.15" customHeight="1" x14ac:dyDescent="0.25">
      <c r="A51" s="106" t="s">
        <v>28</v>
      </c>
      <c r="B51" s="103"/>
      <c r="C51" s="33" t="s">
        <v>240</v>
      </c>
      <c r="D51" s="33"/>
      <c r="E51" s="24"/>
      <c r="F51" s="54"/>
      <c r="G51" s="24"/>
      <c r="H51" s="24"/>
      <c r="I51" s="54"/>
      <c r="J51" s="25"/>
      <c r="K51" s="25"/>
      <c r="L51" s="25"/>
      <c r="M51" s="25"/>
      <c r="N51" s="25"/>
      <c r="P51" s="27"/>
      <c r="R51" s="55"/>
      <c r="S51" s="25"/>
    </row>
    <row r="52" spans="1:19" s="11" customFormat="1" ht="14.15" customHeight="1" x14ac:dyDescent="0.25">
      <c r="A52" s="106"/>
      <c r="B52" s="103"/>
      <c r="C52" s="33"/>
      <c r="D52" s="33"/>
      <c r="E52" s="24"/>
      <c r="F52" s="54"/>
      <c r="G52" s="24"/>
      <c r="H52" s="24"/>
      <c r="I52" s="54"/>
      <c r="J52" s="208" t="s">
        <v>207</v>
      </c>
      <c r="K52" s="208"/>
      <c r="L52" s="208"/>
      <c r="M52" s="208"/>
      <c r="N52" s="124" t="s">
        <v>218</v>
      </c>
      <c r="O52" s="121"/>
      <c r="P52" s="122" t="s">
        <v>27</v>
      </c>
      <c r="Q52" s="123"/>
      <c r="R52" s="124" t="s">
        <v>218</v>
      </c>
    </row>
    <row r="53" spans="1:19" s="11" customFormat="1" ht="14.15" customHeight="1" x14ac:dyDescent="0.25">
      <c r="A53" s="106"/>
      <c r="B53" s="103"/>
      <c r="C53" s="24" t="s">
        <v>205</v>
      </c>
      <c r="D53" s="24"/>
      <c r="E53" s="24"/>
      <c r="F53" s="54"/>
      <c r="G53" s="24"/>
      <c r="H53" s="24"/>
      <c r="I53" s="54"/>
      <c r="K53" s="144"/>
      <c r="L53" s="145"/>
      <c r="M53" s="54" t="s">
        <v>23</v>
      </c>
      <c r="N53" s="61"/>
      <c r="P53" s="61"/>
      <c r="Q53" s="24" t="s">
        <v>23</v>
      </c>
      <c r="R53" s="61"/>
    </row>
    <row r="54" spans="1:19" s="11" customFormat="1" ht="14.15" customHeight="1" x14ac:dyDescent="0.25">
      <c r="A54" s="106"/>
      <c r="B54" s="103"/>
      <c r="C54" s="36" t="s">
        <v>206</v>
      </c>
      <c r="D54" s="36"/>
      <c r="E54" s="24"/>
      <c r="F54" s="54"/>
      <c r="G54" s="24"/>
      <c r="H54" s="24"/>
      <c r="I54" s="54"/>
      <c r="K54" s="144"/>
      <c r="L54" s="145"/>
      <c r="M54" s="54" t="s">
        <v>23</v>
      </c>
      <c r="N54" s="61"/>
      <c r="P54" s="61"/>
      <c r="Q54" s="24" t="s">
        <v>23</v>
      </c>
      <c r="R54" s="61"/>
    </row>
    <row r="55" spans="1:19" s="11" customFormat="1" ht="14.15" customHeight="1" x14ac:dyDescent="0.25">
      <c r="A55" s="106"/>
      <c r="B55" s="103"/>
      <c r="C55" s="36" t="s">
        <v>26</v>
      </c>
      <c r="D55" s="36"/>
      <c r="E55" s="24"/>
      <c r="F55" s="54"/>
      <c r="G55" s="24"/>
      <c r="H55" s="24"/>
      <c r="I55" s="54"/>
      <c r="J55" s="25"/>
      <c r="K55" s="25"/>
      <c r="L55" s="25"/>
      <c r="M55" s="25"/>
      <c r="N55" s="25"/>
      <c r="O55" s="24"/>
      <c r="P55" s="24"/>
      <c r="S55" s="25"/>
    </row>
    <row r="56" spans="1:19" s="11" customFormat="1" ht="5.5" customHeight="1" x14ac:dyDescent="0.25">
      <c r="A56" s="10"/>
      <c r="C56" s="24"/>
      <c r="D56" s="24"/>
      <c r="E56" s="24"/>
      <c r="F56" s="54"/>
      <c r="G56" s="24"/>
      <c r="H56" s="24"/>
      <c r="I56" s="54"/>
      <c r="J56" s="22"/>
      <c r="K56" s="22"/>
      <c r="L56" s="25"/>
      <c r="M56" s="25"/>
      <c r="N56" s="27"/>
      <c r="O56" s="22"/>
      <c r="P56" s="24"/>
      <c r="Q56" s="24"/>
      <c r="R56" s="25"/>
      <c r="S56" s="25"/>
    </row>
    <row r="57" spans="1:19" s="11" customFormat="1" ht="14.15" customHeight="1" x14ac:dyDescent="0.3">
      <c r="A57" s="10" t="s">
        <v>48</v>
      </c>
      <c r="B57" s="1" t="s">
        <v>35</v>
      </c>
      <c r="C57" s="33" t="s">
        <v>241</v>
      </c>
      <c r="D57" s="24"/>
      <c r="E57" s="24"/>
      <c r="F57" s="54"/>
      <c r="G57" s="24"/>
      <c r="H57" s="24"/>
      <c r="I57" s="54"/>
      <c r="J57" s="25"/>
      <c r="K57" s="25"/>
      <c r="L57" s="25"/>
      <c r="M57" s="25"/>
      <c r="N57" s="25"/>
      <c r="O57" s="25"/>
      <c r="P57" s="25"/>
      <c r="Q57" s="25"/>
      <c r="R57" s="25"/>
      <c r="S57" s="25"/>
    </row>
    <row r="58" spans="1:19" s="11" customFormat="1" ht="14.15" customHeight="1" x14ac:dyDescent="0.3">
      <c r="A58" s="31"/>
      <c r="C58" s="61"/>
      <c r="D58" s="24" t="s">
        <v>38</v>
      </c>
      <c r="G58" s="24"/>
      <c r="H58" s="24"/>
      <c r="I58" s="54"/>
      <c r="J58" s="25"/>
      <c r="O58" s="25"/>
      <c r="P58" s="25"/>
      <c r="Q58" s="25"/>
      <c r="R58" s="25"/>
      <c r="S58" s="25"/>
    </row>
    <row r="59" spans="1:19" s="11" customFormat="1" ht="14.15" customHeight="1" x14ac:dyDescent="0.3">
      <c r="A59" s="31"/>
      <c r="C59" s="61"/>
      <c r="D59" s="26" t="s">
        <v>42</v>
      </c>
      <c r="G59" s="26"/>
      <c r="H59" s="26"/>
      <c r="I59" s="56"/>
      <c r="J59" s="25"/>
      <c r="K59" s="148"/>
      <c r="L59" s="148"/>
      <c r="M59" s="25" t="s">
        <v>43</v>
      </c>
      <c r="N59" s="25"/>
      <c r="P59" s="25"/>
      <c r="Q59" s="25"/>
      <c r="R59" s="25"/>
      <c r="S59" s="25"/>
    </row>
    <row r="60" spans="1:19" s="11" customFormat="1" ht="14.15" customHeight="1" x14ac:dyDescent="0.3">
      <c r="A60" s="1"/>
      <c r="C60" s="61"/>
      <c r="D60" s="11" t="s">
        <v>44</v>
      </c>
      <c r="K60" s="149"/>
      <c r="L60" s="149"/>
      <c r="M60" s="12" t="s">
        <v>138</v>
      </c>
    </row>
    <row r="61" spans="1:19" s="11" customFormat="1" ht="14.15" customHeight="1" x14ac:dyDescent="0.3">
      <c r="A61" s="1"/>
      <c r="C61" s="61"/>
      <c r="D61" s="11" t="s">
        <v>220</v>
      </c>
      <c r="K61" s="61"/>
      <c r="L61" s="25" t="s">
        <v>41</v>
      </c>
    </row>
    <row r="62" spans="1:19" s="11" customFormat="1" ht="14.15" customHeight="1" x14ac:dyDescent="0.25">
      <c r="C62" s="61"/>
      <c r="D62" s="11" t="s">
        <v>221</v>
      </c>
      <c r="K62" s="61"/>
      <c r="L62" s="24" t="s">
        <v>40</v>
      </c>
    </row>
    <row r="63" spans="1:19" s="11" customFormat="1" ht="14.15" customHeight="1" x14ac:dyDescent="0.25">
      <c r="C63" s="61"/>
      <c r="D63" s="12" t="s">
        <v>222</v>
      </c>
      <c r="K63" s="61"/>
      <c r="L63" s="25" t="s">
        <v>39</v>
      </c>
    </row>
    <row r="64" spans="1:19" s="11" customFormat="1" ht="14.15" customHeight="1" x14ac:dyDescent="0.25">
      <c r="C64" s="61"/>
      <c r="D64" s="11" t="s">
        <v>45</v>
      </c>
      <c r="K64" s="61"/>
      <c r="L64" s="55" t="s">
        <v>219</v>
      </c>
    </row>
    <row r="65" spans="1:19" s="11" customFormat="1" ht="14.15" customHeight="1" x14ac:dyDescent="0.25">
      <c r="C65" s="61"/>
      <c r="D65" s="12" t="s">
        <v>139</v>
      </c>
    </row>
    <row r="66" spans="1:19" s="11" customFormat="1" ht="14.15" customHeight="1" x14ac:dyDescent="0.25">
      <c r="C66" s="61"/>
      <c r="D66" s="12" t="s">
        <v>150</v>
      </c>
      <c r="H66" s="182"/>
      <c r="I66" s="183"/>
      <c r="J66" s="183"/>
      <c r="K66" s="183"/>
      <c r="L66" s="183"/>
      <c r="M66" s="183"/>
      <c r="N66" s="183"/>
      <c r="O66" s="183"/>
      <c r="P66" s="183"/>
      <c r="Q66" s="184"/>
    </row>
    <row r="67" spans="1:19" s="11" customFormat="1" ht="5.5" customHeight="1" x14ac:dyDescent="0.25">
      <c r="A67" s="10"/>
      <c r="C67" s="54"/>
      <c r="D67" s="54"/>
      <c r="E67" s="54"/>
      <c r="F67" s="54"/>
      <c r="G67" s="54"/>
      <c r="H67" s="54"/>
      <c r="I67" s="54"/>
      <c r="J67" s="22"/>
      <c r="K67" s="22"/>
      <c r="L67" s="55"/>
      <c r="M67" s="55"/>
      <c r="N67" s="27"/>
      <c r="O67" s="22"/>
      <c r="P67" s="54"/>
      <c r="Q67" s="54"/>
      <c r="R67" s="55"/>
      <c r="S67" s="55"/>
    </row>
    <row r="68" spans="1:19" s="11" customFormat="1" ht="14.15" customHeight="1" x14ac:dyDescent="0.3">
      <c r="A68" s="10" t="s">
        <v>48</v>
      </c>
      <c r="B68" s="1" t="s">
        <v>36</v>
      </c>
      <c r="C68" s="33" t="s">
        <v>164</v>
      </c>
      <c r="D68" s="54"/>
      <c r="E68" s="54"/>
      <c r="F68" s="54"/>
      <c r="G68" s="54"/>
      <c r="H68" s="54"/>
      <c r="I68" s="54"/>
      <c r="J68" s="55"/>
      <c r="K68" s="55"/>
      <c r="L68" s="55"/>
      <c r="M68" s="55"/>
      <c r="N68" s="55"/>
      <c r="O68" s="55"/>
      <c r="P68" s="55"/>
      <c r="Q68" s="55"/>
      <c r="R68" s="55"/>
      <c r="S68" s="55"/>
    </row>
    <row r="69" spans="1:19" s="11" customFormat="1" ht="14.15" customHeight="1" x14ac:dyDescent="0.3">
      <c r="A69" s="31"/>
      <c r="C69" s="61"/>
      <c r="D69" s="33" t="s">
        <v>25</v>
      </c>
      <c r="F69" s="61"/>
      <c r="G69" s="33" t="s">
        <v>169</v>
      </c>
      <c r="H69" s="54"/>
      <c r="I69" s="54"/>
      <c r="J69" s="55"/>
      <c r="N69" s="71"/>
      <c r="O69" s="17" t="s">
        <v>167</v>
      </c>
      <c r="P69" s="55"/>
      <c r="Q69" s="55"/>
      <c r="R69" s="55"/>
      <c r="S69" s="55"/>
    </row>
    <row r="70" spans="1:19" s="11" customFormat="1" ht="7" customHeight="1" x14ac:dyDescent="0.25"/>
    <row r="71" spans="1:19" s="11" customFormat="1" ht="14.15" customHeight="1" x14ac:dyDescent="0.25">
      <c r="A71" s="20" t="s">
        <v>242</v>
      </c>
      <c r="C71" s="25"/>
      <c r="D71" s="25"/>
      <c r="E71" s="25"/>
      <c r="F71" s="55"/>
      <c r="G71" s="25"/>
      <c r="H71" s="25"/>
      <c r="I71" s="55"/>
      <c r="J71" s="25"/>
      <c r="K71" s="25"/>
      <c r="L71" s="25"/>
      <c r="M71" s="25"/>
      <c r="N71" s="25"/>
      <c r="O71" s="25"/>
      <c r="P71" s="25"/>
      <c r="Q71" s="25"/>
      <c r="R71" s="25"/>
      <c r="S71" s="25"/>
    </row>
    <row r="72" spans="1:19" s="11" customFormat="1" ht="14.15" customHeight="1" x14ac:dyDescent="0.3">
      <c r="A72" s="1" t="s">
        <v>165</v>
      </c>
      <c r="B72" s="1" t="s">
        <v>35</v>
      </c>
      <c r="C72" s="33" t="s">
        <v>189</v>
      </c>
    </row>
    <row r="73" spans="1:19" s="11" customFormat="1" ht="14.15" customHeight="1" x14ac:dyDescent="0.25">
      <c r="B73" s="12"/>
      <c r="C73" s="12"/>
      <c r="H73" s="163" t="s">
        <v>55</v>
      </c>
      <c r="I73" s="163"/>
      <c r="J73" s="43" t="s">
        <v>59</v>
      </c>
      <c r="K73" s="163" t="s">
        <v>60</v>
      </c>
      <c r="L73" s="163"/>
      <c r="M73" s="44" t="s">
        <v>64</v>
      </c>
      <c r="N73" s="107" t="s">
        <v>223</v>
      </c>
      <c r="O73" s="107"/>
      <c r="P73" s="170" t="s">
        <v>225</v>
      </c>
      <c r="Q73" s="170"/>
      <c r="R73" s="109" t="s">
        <v>208</v>
      </c>
    </row>
    <row r="74" spans="1:19" s="11" customFormat="1" x14ac:dyDescent="0.25">
      <c r="B74" s="12"/>
      <c r="C74" s="12"/>
      <c r="H74" s="164" t="s">
        <v>56</v>
      </c>
      <c r="I74" s="164"/>
      <c r="J74" s="43" t="s">
        <v>58</v>
      </c>
      <c r="K74" s="164" t="s">
        <v>61</v>
      </c>
      <c r="L74" s="164"/>
      <c r="M74" s="44" t="s">
        <v>63</v>
      </c>
      <c r="N74" s="107" t="s">
        <v>224</v>
      </c>
      <c r="O74" s="107"/>
      <c r="P74" s="170" t="s">
        <v>244</v>
      </c>
      <c r="Q74" s="170"/>
      <c r="R74" s="98" t="s">
        <v>226</v>
      </c>
    </row>
    <row r="75" spans="1:19" s="11" customFormat="1" ht="14.15" customHeight="1" x14ac:dyDescent="0.25">
      <c r="B75" s="12"/>
      <c r="C75" s="12"/>
      <c r="H75" s="167" t="s">
        <v>57</v>
      </c>
      <c r="I75" s="167"/>
      <c r="J75" s="43" t="s">
        <v>19</v>
      </c>
      <c r="K75" s="163" t="s">
        <v>20</v>
      </c>
      <c r="L75" s="168"/>
      <c r="M75" s="43" t="s">
        <v>62</v>
      </c>
      <c r="N75" s="108" t="s">
        <v>124</v>
      </c>
      <c r="O75" s="108"/>
      <c r="P75" s="173" t="s">
        <v>57</v>
      </c>
      <c r="Q75" s="173"/>
      <c r="R75" s="97" t="s">
        <v>62</v>
      </c>
    </row>
    <row r="76" spans="1:19" s="11" customFormat="1" ht="14.15" customHeight="1" x14ac:dyDescent="0.3">
      <c r="B76" s="1"/>
      <c r="C76" s="137" t="s">
        <v>49</v>
      </c>
      <c r="D76" s="137"/>
      <c r="E76" s="137"/>
      <c r="F76" s="137"/>
      <c r="G76" s="187"/>
      <c r="H76" s="169"/>
      <c r="I76" s="169"/>
      <c r="J76" s="60"/>
      <c r="K76" s="169"/>
      <c r="L76" s="169"/>
      <c r="M76" s="61"/>
      <c r="N76" s="171"/>
      <c r="O76" s="172"/>
      <c r="P76" s="165"/>
      <c r="Q76" s="166"/>
      <c r="R76" s="101"/>
    </row>
    <row r="77" spans="1:19" s="11" customFormat="1" ht="14.15" customHeight="1" x14ac:dyDescent="0.3">
      <c r="B77" s="1"/>
      <c r="C77" s="137" t="s">
        <v>51</v>
      </c>
      <c r="D77" s="137"/>
      <c r="E77" s="137"/>
      <c r="F77" s="137"/>
      <c r="G77" s="137"/>
      <c r="H77" s="169"/>
      <c r="I77" s="169"/>
      <c r="J77" s="60"/>
      <c r="K77" s="169"/>
      <c r="L77" s="169"/>
      <c r="M77" s="61"/>
      <c r="N77" s="196"/>
      <c r="O77" s="172"/>
      <c r="P77" s="165"/>
      <c r="Q77" s="166"/>
      <c r="R77" s="101"/>
    </row>
    <row r="78" spans="1:19" s="11" customFormat="1" ht="14.15" customHeight="1" x14ac:dyDescent="0.3">
      <c r="B78" s="1"/>
      <c r="C78" s="137" t="s">
        <v>52</v>
      </c>
      <c r="D78" s="137"/>
      <c r="E78" s="137"/>
      <c r="F78" s="137"/>
      <c r="G78" s="137"/>
      <c r="H78" s="169"/>
      <c r="I78" s="169"/>
      <c r="J78" s="60"/>
      <c r="K78" s="169"/>
      <c r="L78" s="169"/>
      <c r="M78" s="61"/>
      <c r="N78" s="196"/>
      <c r="O78" s="172"/>
      <c r="P78" s="165"/>
      <c r="Q78" s="166"/>
      <c r="R78" s="101"/>
    </row>
    <row r="79" spans="1:19" s="11" customFormat="1" ht="14.15" customHeight="1" x14ac:dyDescent="0.3">
      <c r="B79" s="1"/>
      <c r="C79" s="137" t="s">
        <v>53</v>
      </c>
      <c r="D79" s="137"/>
      <c r="E79" s="137"/>
      <c r="F79" s="137"/>
      <c r="G79" s="137"/>
      <c r="H79" s="169"/>
      <c r="I79" s="169"/>
      <c r="J79" s="60"/>
      <c r="K79" s="169"/>
      <c r="L79" s="169"/>
      <c r="M79" s="61"/>
      <c r="N79" s="196"/>
      <c r="O79" s="172"/>
      <c r="P79" s="165"/>
      <c r="Q79" s="166"/>
      <c r="R79" s="101"/>
    </row>
    <row r="80" spans="1:19" s="11" customFormat="1" ht="14" customHeight="1" x14ac:dyDescent="0.3">
      <c r="B80" s="1"/>
      <c r="C80" s="137" t="s">
        <v>54</v>
      </c>
      <c r="D80" s="137"/>
      <c r="E80" s="137"/>
      <c r="F80" s="137"/>
      <c r="G80" s="137"/>
      <c r="H80" s="169"/>
      <c r="I80" s="169"/>
      <c r="J80" s="60"/>
      <c r="K80" s="169"/>
      <c r="L80" s="169"/>
      <c r="M80" s="136"/>
      <c r="N80" s="196"/>
      <c r="O80" s="172"/>
      <c r="P80" s="165"/>
      <c r="Q80" s="166"/>
      <c r="R80" s="136"/>
    </row>
    <row r="81" spans="1:19" s="11" customFormat="1" ht="14" customHeight="1" x14ac:dyDescent="0.3">
      <c r="B81" s="1"/>
      <c r="C81" s="137" t="s">
        <v>268</v>
      </c>
      <c r="D81" s="137"/>
      <c r="E81" s="137"/>
      <c r="F81" s="137"/>
      <c r="G81" s="137"/>
      <c r="H81" s="169"/>
      <c r="I81" s="169"/>
      <c r="J81" s="60"/>
      <c r="K81" s="169"/>
      <c r="L81" s="169"/>
      <c r="M81" s="136"/>
      <c r="N81" s="196"/>
      <c r="O81" s="172"/>
      <c r="P81" s="165"/>
      <c r="Q81" s="166"/>
      <c r="R81" s="136"/>
    </row>
    <row r="82" spans="1:19" s="11" customFormat="1" ht="14.15" customHeight="1" x14ac:dyDescent="0.3">
      <c r="B82" s="1"/>
      <c r="C82" s="74"/>
      <c r="D82" s="74"/>
      <c r="E82" s="74"/>
      <c r="F82" s="74"/>
      <c r="G82" s="74"/>
      <c r="H82" s="74"/>
      <c r="I82" s="74"/>
      <c r="J82" s="74"/>
      <c r="K82" s="74"/>
      <c r="L82" s="74"/>
      <c r="M82" s="74"/>
      <c r="N82" s="74"/>
      <c r="O82" s="74"/>
      <c r="P82" s="74"/>
      <c r="Q82" s="74"/>
      <c r="R82" s="74"/>
      <c r="S82" s="74"/>
    </row>
    <row r="83" spans="1:19" s="11" customFormat="1" ht="14.15" customHeight="1" x14ac:dyDescent="0.3">
      <c r="A83" s="104" t="s">
        <v>165</v>
      </c>
      <c r="B83" s="104" t="s">
        <v>36</v>
      </c>
      <c r="C83" s="74" t="s">
        <v>188</v>
      </c>
      <c r="D83" s="74"/>
      <c r="E83" s="74"/>
      <c r="F83" s="74"/>
      <c r="G83" s="74"/>
      <c r="H83" s="74"/>
      <c r="I83" s="74"/>
      <c r="J83" s="74"/>
      <c r="K83" s="74"/>
      <c r="L83" s="74"/>
      <c r="M83" s="74"/>
      <c r="N83" s="74"/>
      <c r="O83" s="74"/>
      <c r="P83" s="74"/>
      <c r="Q83" s="74"/>
      <c r="R83" s="180">
        <f>R42+1</f>
        <v>3</v>
      </c>
      <c r="S83" s="180"/>
    </row>
    <row r="84" spans="1:19" s="11" customFormat="1" ht="14.15" customHeight="1" x14ac:dyDescent="0.25">
      <c r="A84" s="103"/>
      <c r="B84" s="103"/>
      <c r="E84" s="74"/>
      <c r="F84" s="74"/>
      <c r="G84" s="74"/>
      <c r="H84" s="174" t="s">
        <v>185</v>
      </c>
      <c r="I84" s="174"/>
      <c r="J84" s="73" t="s">
        <v>191</v>
      </c>
      <c r="K84" s="73"/>
      <c r="L84" s="74"/>
      <c r="M84" s="74"/>
      <c r="N84" s="74"/>
      <c r="O84" s="74"/>
      <c r="P84" s="74"/>
      <c r="Q84" s="74"/>
      <c r="R84" s="110"/>
      <c r="S84" s="74"/>
    </row>
    <row r="85" spans="1:19" s="11" customFormat="1" ht="14.15" customHeight="1" x14ac:dyDescent="0.3">
      <c r="A85" s="103"/>
      <c r="B85" s="104"/>
      <c r="C85" s="74"/>
      <c r="D85" s="74"/>
      <c r="E85" s="74"/>
      <c r="F85" s="74"/>
      <c r="G85" s="74"/>
      <c r="H85" s="174"/>
      <c r="I85" s="174"/>
      <c r="J85" s="73" t="s">
        <v>186</v>
      </c>
      <c r="K85" s="73"/>
      <c r="L85" s="74"/>
      <c r="M85" s="74"/>
      <c r="N85" s="74"/>
      <c r="O85" s="74"/>
      <c r="P85" s="74"/>
      <c r="Q85" s="74"/>
      <c r="R85" s="110"/>
      <c r="S85" s="74"/>
    </row>
    <row r="86" spans="1:19" s="11" customFormat="1" ht="14.15" customHeight="1" x14ac:dyDescent="0.3">
      <c r="A86" s="103"/>
      <c r="B86" s="104"/>
      <c r="C86" s="74"/>
      <c r="D86" s="74"/>
      <c r="E86" s="74"/>
      <c r="F86" s="74"/>
      <c r="G86" s="74"/>
      <c r="H86" s="174"/>
      <c r="I86" s="174"/>
      <c r="J86" s="73" t="s">
        <v>187</v>
      </c>
      <c r="K86" s="73"/>
      <c r="L86" s="74"/>
      <c r="M86" s="74"/>
      <c r="N86" s="74"/>
      <c r="O86" s="74"/>
      <c r="P86" s="74"/>
      <c r="Q86" s="74"/>
      <c r="R86" s="110"/>
      <c r="S86" s="74"/>
    </row>
    <row r="87" spans="1:19" s="11" customFormat="1" ht="14.15" customHeight="1" x14ac:dyDescent="0.3">
      <c r="A87" s="103"/>
      <c r="B87" s="104"/>
      <c r="C87" s="74"/>
      <c r="D87" s="74"/>
      <c r="E87" s="74"/>
      <c r="F87" s="74"/>
      <c r="G87" s="74"/>
      <c r="H87" s="167" t="s">
        <v>57</v>
      </c>
      <c r="I87" s="167"/>
      <c r="J87" s="72" t="s">
        <v>57</v>
      </c>
      <c r="K87" s="73"/>
      <c r="L87" s="74"/>
      <c r="M87" s="74"/>
      <c r="N87" s="74"/>
      <c r="O87" s="74"/>
      <c r="P87" s="74"/>
      <c r="Q87" s="74"/>
      <c r="R87" s="110"/>
      <c r="S87" s="74"/>
    </row>
    <row r="88" spans="1:19" s="11" customFormat="1" ht="14.15" customHeight="1" x14ac:dyDescent="0.3">
      <c r="A88" s="103"/>
      <c r="B88" s="104"/>
      <c r="C88" s="42" t="s">
        <v>184</v>
      </c>
      <c r="D88" s="42"/>
      <c r="E88" s="74"/>
      <c r="F88" s="74"/>
      <c r="G88" s="74"/>
      <c r="H88" s="169"/>
      <c r="I88" s="169"/>
      <c r="J88" s="60"/>
      <c r="K88" s="73"/>
      <c r="L88" s="74"/>
      <c r="M88" s="74"/>
      <c r="N88" s="74"/>
      <c r="O88" s="74"/>
      <c r="P88" s="74"/>
      <c r="Q88" s="74"/>
      <c r="R88" s="110"/>
      <c r="S88" s="74"/>
    </row>
    <row r="89" spans="1:19" s="11" customFormat="1" ht="14.15" customHeight="1" x14ac:dyDescent="0.3">
      <c r="A89" s="103"/>
      <c r="B89" s="104"/>
      <c r="C89" s="42" t="s">
        <v>192</v>
      </c>
      <c r="D89" s="42"/>
      <c r="E89" s="74"/>
      <c r="F89" s="74"/>
      <c r="G89" s="74"/>
      <c r="H89" s="169"/>
      <c r="I89" s="169"/>
      <c r="J89" s="60"/>
      <c r="K89" s="74"/>
      <c r="L89" s="74"/>
      <c r="M89" s="74"/>
      <c r="N89" s="74"/>
      <c r="O89" s="74"/>
      <c r="P89" s="74"/>
      <c r="Q89" s="74"/>
      <c r="R89" s="110"/>
      <c r="S89" s="74"/>
    </row>
    <row r="90" spans="1:19" s="11" customFormat="1" ht="14.15" customHeight="1" x14ac:dyDescent="0.3">
      <c r="A90" s="103"/>
      <c r="B90" s="104"/>
      <c r="C90" s="102" t="s">
        <v>210</v>
      </c>
      <c r="D90" s="86"/>
      <c r="E90" s="74"/>
      <c r="F90" s="74"/>
      <c r="G90" s="74"/>
      <c r="H90" s="169"/>
      <c r="I90" s="169"/>
      <c r="J90" s="60"/>
      <c r="K90" s="74"/>
      <c r="L90" s="74"/>
      <c r="M90" s="74"/>
      <c r="N90" s="74"/>
      <c r="O90" s="74"/>
      <c r="P90" s="74"/>
      <c r="Q90" s="74"/>
      <c r="R90" s="110"/>
      <c r="S90" s="74"/>
    </row>
    <row r="91" spans="1:19" s="11" customFormat="1" ht="14.15" customHeight="1" x14ac:dyDescent="0.3">
      <c r="A91" s="103"/>
      <c r="B91" s="104"/>
      <c r="C91" s="102" t="s">
        <v>209</v>
      </c>
      <c r="D91" s="86"/>
      <c r="E91" s="96"/>
      <c r="F91" s="96"/>
      <c r="G91" s="96"/>
      <c r="H91" s="223"/>
      <c r="I91" s="224"/>
      <c r="J91" s="60"/>
      <c r="K91" s="96"/>
      <c r="L91" s="96"/>
      <c r="M91" s="96"/>
      <c r="N91" s="96"/>
      <c r="O91" s="96"/>
      <c r="P91" s="96"/>
      <c r="Q91" s="96"/>
      <c r="R91" s="110"/>
      <c r="S91" s="96"/>
    </row>
    <row r="92" spans="1:19" s="11" customFormat="1" ht="14.15" customHeight="1" x14ac:dyDescent="0.25">
      <c r="A92" s="103"/>
      <c r="B92" s="103"/>
      <c r="C92" s="102" t="s">
        <v>190</v>
      </c>
      <c r="D92" s="86"/>
      <c r="E92" s="220"/>
      <c r="F92" s="221"/>
      <c r="G92" s="222"/>
      <c r="H92" s="169"/>
      <c r="I92" s="169"/>
      <c r="J92" s="60"/>
      <c r="R92" s="103"/>
    </row>
    <row r="93" spans="1:19" s="11" customFormat="1" ht="14.15" customHeight="1" x14ac:dyDescent="0.3">
      <c r="C93" s="84"/>
      <c r="R93" s="103"/>
    </row>
    <row r="94" spans="1:19" s="11" customFormat="1" ht="15" customHeight="1" x14ac:dyDescent="0.25">
      <c r="A94" s="111" t="s">
        <v>181</v>
      </c>
      <c r="B94" s="103"/>
      <c r="R94" s="103"/>
    </row>
    <row r="95" spans="1:19" s="11" customFormat="1" ht="15" customHeight="1" x14ac:dyDescent="0.25">
      <c r="A95" s="112" t="s">
        <v>204</v>
      </c>
      <c r="B95" s="113" t="s">
        <v>35</v>
      </c>
      <c r="C95" s="47" t="s">
        <v>170</v>
      </c>
      <c r="D95" s="47"/>
      <c r="E95" s="47"/>
      <c r="F95" s="47"/>
      <c r="G95" s="47"/>
      <c r="H95" s="47"/>
      <c r="I95" s="47"/>
      <c r="R95" s="103"/>
    </row>
    <row r="96" spans="1:19" s="11" customFormat="1" ht="15" customHeight="1" x14ac:dyDescent="0.25">
      <c r="A96" s="114"/>
      <c r="B96" s="103"/>
      <c r="C96" s="75"/>
      <c r="D96" s="76" t="s">
        <v>171</v>
      </c>
      <c r="R96" s="103"/>
    </row>
    <row r="97" spans="1:23" s="11" customFormat="1" ht="15" customHeight="1" x14ac:dyDescent="0.25">
      <c r="A97" s="114"/>
      <c r="B97" s="103"/>
      <c r="C97" s="75"/>
      <c r="D97" s="47" t="s">
        <v>172</v>
      </c>
      <c r="R97" s="103"/>
    </row>
    <row r="98" spans="1:23" s="11" customFormat="1" ht="15" customHeight="1" x14ac:dyDescent="0.25">
      <c r="A98" s="114"/>
      <c r="B98" s="103"/>
      <c r="C98" s="75"/>
      <c r="D98" s="76" t="s">
        <v>173</v>
      </c>
      <c r="R98" s="103"/>
    </row>
    <row r="99" spans="1:23" s="11" customFormat="1" ht="15" customHeight="1" x14ac:dyDescent="0.25">
      <c r="A99" s="114"/>
      <c r="B99" s="103"/>
      <c r="C99" s="75"/>
      <c r="D99" s="76" t="s">
        <v>174</v>
      </c>
      <c r="R99" s="103"/>
    </row>
    <row r="100" spans="1:23" s="11" customFormat="1" ht="15" customHeight="1" x14ac:dyDescent="0.25">
      <c r="A100" s="114"/>
      <c r="B100" s="103"/>
      <c r="C100" s="75"/>
      <c r="D100" s="76" t="s">
        <v>175</v>
      </c>
      <c r="R100" s="103"/>
    </row>
    <row r="101" spans="1:23" s="11" customFormat="1" ht="15" customHeight="1" x14ac:dyDescent="0.25">
      <c r="A101" s="114"/>
      <c r="B101" s="103"/>
      <c r="C101" s="75"/>
      <c r="D101" s="76" t="s">
        <v>250</v>
      </c>
      <c r="R101" s="103"/>
    </row>
    <row r="102" spans="1:23" s="11" customFormat="1" ht="15" customHeight="1" x14ac:dyDescent="0.25">
      <c r="A102" s="114"/>
      <c r="B102" s="103"/>
      <c r="C102" s="75"/>
      <c r="D102" s="76" t="s">
        <v>176</v>
      </c>
      <c r="R102" s="103"/>
    </row>
    <row r="103" spans="1:23" s="11" customFormat="1" ht="15" customHeight="1" x14ac:dyDescent="0.25">
      <c r="A103" s="114"/>
      <c r="B103" s="103"/>
      <c r="C103" s="75"/>
      <c r="D103" s="76" t="s">
        <v>177</v>
      </c>
      <c r="H103" s="188"/>
      <c r="I103" s="189"/>
      <c r="J103" s="189"/>
      <c r="K103" s="189"/>
      <c r="L103" s="189"/>
      <c r="M103" s="189"/>
      <c r="N103" s="189"/>
      <c r="O103" s="189"/>
      <c r="P103" s="189"/>
      <c r="Q103" s="189"/>
      <c r="R103" s="190"/>
    </row>
    <row r="104" spans="1:23" s="11" customFormat="1" ht="4" customHeight="1" x14ac:dyDescent="0.25">
      <c r="A104" s="115"/>
      <c r="B104" s="115"/>
      <c r="C104" s="77"/>
      <c r="D104" s="77"/>
      <c r="E104" s="77"/>
      <c r="F104" s="77"/>
      <c r="G104" s="77"/>
      <c r="H104" s="77"/>
      <c r="I104" s="78"/>
      <c r="J104" s="79"/>
      <c r="K104" s="79"/>
      <c r="L104" s="79"/>
      <c r="N104" s="79"/>
      <c r="O104" s="79"/>
    </row>
    <row r="105" spans="1:23" s="11" customFormat="1" ht="15" customHeight="1" x14ac:dyDescent="0.25">
      <c r="A105" s="112" t="s">
        <v>204</v>
      </c>
      <c r="B105" s="113" t="s">
        <v>36</v>
      </c>
      <c r="C105" s="47" t="s">
        <v>178</v>
      </c>
      <c r="D105" s="47"/>
      <c r="E105" s="47"/>
      <c r="F105" s="47"/>
      <c r="G105" s="47"/>
      <c r="H105" s="47"/>
      <c r="I105" s="47"/>
      <c r="R105" s="103"/>
    </row>
    <row r="106" spans="1:23" s="11" customFormat="1" ht="15" customHeight="1" x14ac:dyDescent="0.25">
      <c r="A106" s="114"/>
      <c r="B106" s="103"/>
      <c r="C106" s="75"/>
      <c r="D106" s="76" t="s">
        <v>179</v>
      </c>
      <c r="R106" s="103"/>
    </row>
    <row r="107" spans="1:23" s="11" customFormat="1" ht="15" customHeight="1" x14ac:dyDescent="0.25">
      <c r="A107" s="114"/>
      <c r="B107" s="103"/>
      <c r="C107" s="75"/>
      <c r="D107" s="76" t="s">
        <v>182</v>
      </c>
      <c r="R107" s="103"/>
    </row>
    <row r="108" spans="1:23" s="11" customFormat="1" ht="15" customHeight="1" x14ac:dyDescent="0.25">
      <c r="A108" s="114"/>
      <c r="B108" s="103"/>
      <c r="C108" s="75"/>
      <c r="D108" s="76" t="s">
        <v>183</v>
      </c>
      <c r="R108" s="103"/>
    </row>
    <row r="109" spans="1:23" s="11" customFormat="1" ht="15" customHeight="1" x14ac:dyDescent="0.25">
      <c r="A109" s="114"/>
      <c r="B109" s="103"/>
      <c r="C109" s="75"/>
      <c r="D109" s="76" t="s">
        <v>180</v>
      </c>
      <c r="R109" s="103"/>
    </row>
    <row r="110" spans="1:23" s="11" customFormat="1" ht="15" customHeight="1" x14ac:dyDescent="0.25">
      <c r="A110" s="114"/>
      <c r="B110" s="103"/>
      <c r="C110" s="75"/>
      <c r="D110" s="76" t="s">
        <v>193</v>
      </c>
      <c r="R110" s="103"/>
    </row>
    <row r="111" spans="1:23" s="11" customFormat="1" ht="15" customHeight="1" x14ac:dyDescent="0.25">
      <c r="A111" s="114"/>
      <c r="B111" s="103"/>
      <c r="C111" s="75"/>
      <c r="D111" s="76" t="s">
        <v>177</v>
      </c>
      <c r="H111" s="188"/>
      <c r="I111" s="189"/>
      <c r="J111" s="189"/>
      <c r="K111" s="189"/>
      <c r="L111" s="189"/>
      <c r="M111" s="189"/>
      <c r="N111" s="189"/>
      <c r="O111" s="189"/>
      <c r="P111" s="189"/>
      <c r="Q111" s="189"/>
      <c r="R111" s="190"/>
    </row>
    <row r="112" spans="1:23" s="11" customFormat="1" ht="4" customHeight="1" x14ac:dyDescent="0.25">
      <c r="A112" s="80"/>
      <c r="B112" s="81"/>
      <c r="C112" s="81"/>
      <c r="D112" s="82"/>
      <c r="E112" s="82"/>
      <c r="F112" s="82"/>
      <c r="G112" s="82"/>
      <c r="H112" s="82"/>
      <c r="I112" s="82"/>
      <c r="J112" s="82"/>
      <c r="K112" s="82"/>
      <c r="L112" s="82"/>
      <c r="M112" s="82"/>
      <c r="N112" s="82"/>
      <c r="O112" s="82"/>
      <c r="P112" s="82"/>
      <c r="Q112" s="82"/>
      <c r="R112" s="82"/>
      <c r="S112" s="82"/>
      <c r="U112" s="83"/>
      <c r="V112" s="83"/>
      <c r="W112" s="83"/>
    </row>
    <row r="113" spans="1:24" s="45" customFormat="1" ht="16.5" customHeight="1" x14ac:dyDescent="0.3">
      <c r="A113" s="62" t="s">
        <v>162</v>
      </c>
      <c r="B113" s="62"/>
      <c r="C113" s="62"/>
      <c r="D113" s="62"/>
      <c r="E113" s="62"/>
      <c r="F113" s="62"/>
      <c r="G113" s="62"/>
      <c r="H113" s="62"/>
      <c r="I113" s="62"/>
      <c r="J113" s="62"/>
      <c r="K113" s="62"/>
      <c r="L113" s="62"/>
      <c r="M113" s="62"/>
      <c r="N113" s="62"/>
      <c r="O113" s="62"/>
      <c r="P113" s="62"/>
      <c r="Q113" s="62"/>
      <c r="R113" s="180">
        <f>R83+1</f>
        <v>4</v>
      </c>
      <c r="S113" s="180"/>
      <c r="T113" s="11"/>
      <c r="X113" s="11"/>
    </row>
    <row r="114" spans="1:24" s="11" customFormat="1" ht="14.15" customHeight="1" x14ac:dyDescent="0.3">
      <c r="A114" s="6" t="s">
        <v>66</v>
      </c>
      <c r="B114" s="1"/>
    </row>
    <row r="115" spans="1:24" s="11" customFormat="1" ht="14.15" customHeight="1" x14ac:dyDescent="0.3">
      <c r="A115" s="1" t="s">
        <v>11</v>
      </c>
      <c r="B115" s="1" t="s">
        <v>35</v>
      </c>
      <c r="C115" s="12" t="s">
        <v>67</v>
      </c>
    </row>
    <row r="116" spans="1:24" s="11" customFormat="1" ht="14.15" customHeight="1" x14ac:dyDescent="0.3">
      <c r="A116" s="1"/>
      <c r="B116" s="1"/>
      <c r="C116" s="12" t="s">
        <v>121</v>
      </c>
    </row>
    <row r="117" spans="1:24" s="11" customFormat="1" ht="14.15" customHeight="1" x14ac:dyDescent="0.3">
      <c r="A117" s="1"/>
      <c r="B117" s="1"/>
      <c r="C117" s="37" t="s">
        <v>152</v>
      </c>
      <c r="I117" s="192" t="s">
        <v>106</v>
      </c>
      <c r="J117" s="192"/>
      <c r="K117" s="192"/>
      <c r="L117" s="195" t="s">
        <v>106</v>
      </c>
      <c r="M117" s="195"/>
      <c r="N117" s="192" t="s">
        <v>71</v>
      </c>
      <c r="O117" s="192"/>
      <c r="P117" s="195" t="s">
        <v>73</v>
      </c>
      <c r="Q117" s="195"/>
    </row>
    <row r="118" spans="1:24" s="11" customFormat="1" ht="14.15" customHeight="1" x14ac:dyDescent="0.3">
      <c r="A118" s="1"/>
      <c r="B118" s="1"/>
      <c r="C118" s="37" t="s">
        <v>153</v>
      </c>
      <c r="I118" s="192" t="s">
        <v>109</v>
      </c>
      <c r="J118" s="192"/>
      <c r="K118" s="192"/>
      <c r="L118" s="195" t="s">
        <v>119</v>
      </c>
      <c r="M118" s="195"/>
      <c r="N118" s="192" t="s">
        <v>119</v>
      </c>
      <c r="O118" s="192"/>
      <c r="P118" s="65" t="s">
        <v>151</v>
      </c>
      <c r="Q118" s="65"/>
    </row>
    <row r="119" spans="1:24" s="11" customFormat="1" ht="14.15" customHeight="1" x14ac:dyDescent="0.3">
      <c r="A119" s="1"/>
      <c r="B119" s="1"/>
      <c r="I119" s="191" t="s">
        <v>72</v>
      </c>
      <c r="J119" s="191"/>
      <c r="K119" s="191"/>
      <c r="L119" s="185" t="s">
        <v>72</v>
      </c>
      <c r="M119" s="185"/>
      <c r="N119" s="191" t="s">
        <v>72</v>
      </c>
      <c r="O119" s="191"/>
      <c r="P119" s="185" t="s">
        <v>74</v>
      </c>
      <c r="Q119" s="185"/>
    </row>
    <row r="120" spans="1:24" s="11" customFormat="1" ht="14.15" customHeight="1" x14ac:dyDescent="0.3">
      <c r="A120" s="1"/>
      <c r="B120" s="1"/>
      <c r="D120" s="48" t="s">
        <v>68</v>
      </c>
      <c r="I120" s="169"/>
      <c r="J120" s="169"/>
      <c r="K120" s="169"/>
      <c r="L120" s="193"/>
      <c r="M120" s="194"/>
      <c r="N120" s="193"/>
      <c r="O120" s="194"/>
      <c r="P120" s="193"/>
      <c r="Q120" s="194"/>
    </row>
    <row r="121" spans="1:24" s="11" customFormat="1" ht="14.15" customHeight="1" x14ac:dyDescent="0.3">
      <c r="A121" s="1"/>
      <c r="B121" s="1"/>
      <c r="D121" s="48" t="s">
        <v>70</v>
      </c>
      <c r="I121" s="169"/>
      <c r="J121" s="169"/>
      <c r="K121" s="169"/>
      <c r="L121" s="193"/>
      <c r="M121" s="194"/>
      <c r="N121" s="193"/>
      <c r="O121" s="194"/>
      <c r="P121" s="193"/>
      <c r="Q121" s="194"/>
    </row>
    <row r="122" spans="1:24" s="11" customFormat="1" ht="14.15" customHeight="1" x14ac:dyDescent="0.3">
      <c r="A122" s="1"/>
      <c r="B122" s="1"/>
      <c r="D122" s="47" t="s">
        <v>69</v>
      </c>
      <c r="I122" s="169"/>
      <c r="J122" s="169"/>
      <c r="K122" s="169"/>
      <c r="L122" s="193"/>
      <c r="M122" s="194"/>
      <c r="N122" s="193"/>
      <c r="O122" s="194"/>
      <c r="P122" s="193"/>
      <c r="Q122" s="194"/>
    </row>
    <row r="123" spans="1:24" s="11" customFormat="1" ht="14.15" customHeight="1" x14ac:dyDescent="0.3">
      <c r="A123" s="1"/>
      <c r="B123" s="1"/>
      <c r="D123" s="47"/>
      <c r="N123" s="181" t="s">
        <v>122</v>
      </c>
      <c r="O123" s="181"/>
      <c r="P123" s="217" t="s">
        <v>123</v>
      </c>
      <c r="Q123" s="217"/>
    </row>
    <row r="124" spans="1:24" s="11" customFormat="1" ht="14.15" customHeight="1" x14ac:dyDescent="0.3">
      <c r="A124" s="1"/>
      <c r="B124" s="1"/>
      <c r="D124" s="47"/>
      <c r="N124" s="181" t="s">
        <v>107</v>
      </c>
      <c r="O124" s="181"/>
      <c r="P124" s="185" t="s">
        <v>108</v>
      </c>
      <c r="Q124" s="185"/>
    </row>
    <row r="125" spans="1:24" s="11" customFormat="1" ht="14.15" customHeight="1" x14ac:dyDescent="0.3">
      <c r="A125" s="1"/>
      <c r="B125" s="1"/>
      <c r="D125" s="48" t="s">
        <v>251</v>
      </c>
      <c r="N125" s="186"/>
      <c r="O125" s="186"/>
      <c r="P125" s="218"/>
      <c r="Q125" s="219"/>
    </row>
    <row r="126" spans="1:24" s="11" customFormat="1" ht="14.15" customHeight="1" x14ac:dyDescent="0.3">
      <c r="A126" s="1"/>
      <c r="B126" s="1"/>
      <c r="D126" s="46"/>
    </row>
    <row r="127" spans="1:24" s="11" customFormat="1" ht="14.15" customHeight="1" x14ac:dyDescent="0.3">
      <c r="A127" s="1"/>
      <c r="B127" s="1" t="s">
        <v>36</v>
      </c>
      <c r="C127" s="12" t="s">
        <v>75</v>
      </c>
      <c r="D127" s="46"/>
    </row>
    <row r="128" spans="1:24" s="11" customFormat="1" ht="14.15" customHeight="1" x14ac:dyDescent="0.3">
      <c r="A128" s="1"/>
      <c r="B128" s="1"/>
      <c r="C128" s="12" t="s">
        <v>140</v>
      </c>
    </row>
    <row r="129" spans="1:18" s="11" customFormat="1" ht="14.15" customHeight="1" x14ac:dyDescent="0.3">
      <c r="A129" s="1"/>
      <c r="B129" s="1"/>
      <c r="D129" s="12" t="s">
        <v>76</v>
      </c>
      <c r="J129" s="148"/>
      <c r="K129" s="148"/>
      <c r="L129" s="12" t="s">
        <v>81</v>
      </c>
      <c r="N129" s="50" t="s">
        <v>86</v>
      </c>
      <c r="O129" s="67"/>
      <c r="P129" s="42" t="s">
        <v>120</v>
      </c>
    </row>
    <row r="130" spans="1:18" s="11" customFormat="1" ht="14.15" customHeight="1" x14ac:dyDescent="0.3">
      <c r="A130" s="1"/>
      <c r="B130" s="1"/>
      <c r="D130" s="12" t="s">
        <v>77</v>
      </c>
      <c r="J130" s="148"/>
      <c r="K130" s="148"/>
      <c r="L130" s="12" t="s">
        <v>81</v>
      </c>
      <c r="N130" s="50" t="s">
        <v>86</v>
      </c>
      <c r="O130" s="67"/>
      <c r="P130" s="42" t="s">
        <v>120</v>
      </c>
    </row>
    <row r="131" spans="1:18" s="11" customFormat="1" ht="14.15" customHeight="1" x14ac:dyDescent="0.3">
      <c r="A131" s="1"/>
      <c r="B131" s="1"/>
      <c r="D131" s="12" t="s">
        <v>78</v>
      </c>
      <c r="J131" s="148"/>
      <c r="K131" s="148"/>
      <c r="L131" s="12" t="s">
        <v>81</v>
      </c>
      <c r="N131" s="50" t="s">
        <v>86</v>
      </c>
      <c r="O131" s="67"/>
      <c r="P131" s="42" t="s">
        <v>120</v>
      </c>
    </row>
    <row r="132" spans="1:18" s="11" customFormat="1" ht="14.15" customHeight="1" x14ac:dyDescent="0.3">
      <c r="A132" s="1"/>
      <c r="B132" s="1"/>
      <c r="D132" s="11" t="s">
        <v>79</v>
      </c>
      <c r="J132" s="148"/>
      <c r="K132" s="148"/>
      <c r="L132" s="12" t="s">
        <v>82</v>
      </c>
      <c r="N132" s="50" t="s">
        <v>86</v>
      </c>
      <c r="O132" s="67"/>
      <c r="P132" s="42" t="s">
        <v>120</v>
      </c>
    </row>
    <row r="133" spans="1:18" s="11" customFormat="1" ht="14.15" customHeight="1" x14ac:dyDescent="0.3">
      <c r="A133" s="1"/>
      <c r="B133" s="1"/>
      <c r="D133" s="12" t="s">
        <v>80</v>
      </c>
      <c r="J133" s="148"/>
      <c r="K133" s="148"/>
      <c r="L133" s="12" t="s">
        <v>83</v>
      </c>
      <c r="N133" s="50" t="s">
        <v>86</v>
      </c>
      <c r="O133" s="67"/>
      <c r="P133" s="42" t="s">
        <v>120</v>
      </c>
    </row>
    <row r="134" spans="1:18" s="11" customFormat="1" ht="4.5" customHeight="1" x14ac:dyDescent="0.3">
      <c r="A134" s="1"/>
      <c r="B134" s="1"/>
    </row>
    <row r="135" spans="1:18" s="11" customFormat="1" ht="14.15" customHeight="1" x14ac:dyDescent="0.3">
      <c r="A135" s="1"/>
      <c r="B135" s="1" t="s">
        <v>37</v>
      </c>
      <c r="C135" s="12" t="s">
        <v>157</v>
      </c>
      <c r="J135" s="61"/>
      <c r="K135" s="12" t="s">
        <v>243</v>
      </c>
    </row>
    <row r="136" spans="1:18" s="11" customFormat="1" ht="14.15" customHeight="1" x14ac:dyDescent="0.3">
      <c r="A136" s="1"/>
      <c r="B136" s="1" t="s">
        <v>50</v>
      </c>
      <c r="C136" s="12" t="s">
        <v>87</v>
      </c>
      <c r="J136" s="61"/>
      <c r="K136" s="12" t="s">
        <v>84</v>
      </c>
      <c r="M136" s="61"/>
      <c r="N136" s="12" t="s">
        <v>85</v>
      </c>
      <c r="O136" s="61"/>
      <c r="P136" s="49" t="s">
        <v>88</v>
      </c>
    </row>
    <row r="137" spans="1:18" s="11" customFormat="1" ht="5.15" customHeight="1" x14ac:dyDescent="0.3">
      <c r="A137" s="1"/>
      <c r="B137" s="1"/>
    </row>
    <row r="138" spans="1:18" s="11" customFormat="1" ht="14.15" customHeight="1" x14ac:dyDescent="0.3">
      <c r="A138" s="1" t="s">
        <v>13</v>
      </c>
      <c r="B138" s="1"/>
      <c r="C138" s="11" t="s">
        <v>89</v>
      </c>
    </row>
    <row r="139" spans="1:18" s="11" customFormat="1" ht="14.15" customHeight="1" x14ac:dyDescent="0.3">
      <c r="A139" s="1"/>
      <c r="B139" s="1"/>
      <c r="C139" s="11" t="s">
        <v>90</v>
      </c>
    </row>
    <row r="140" spans="1:18" s="11" customFormat="1" ht="14.15" customHeight="1" x14ac:dyDescent="0.3">
      <c r="A140" s="1"/>
      <c r="B140" s="1"/>
      <c r="C140" s="37" t="s">
        <v>110</v>
      </c>
      <c r="D140" s="37"/>
    </row>
    <row r="141" spans="1:18" s="11" customFormat="1" ht="14.15" customHeight="1" x14ac:dyDescent="0.3">
      <c r="A141" s="1"/>
      <c r="B141" s="1"/>
      <c r="C141" s="61"/>
      <c r="D141" s="103" t="s">
        <v>24</v>
      </c>
      <c r="E141" s="103" t="s">
        <v>91</v>
      </c>
      <c r="F141" s="61"/>
      <c r="G141" s="12" t="s">
        <v>111</v>
      </c>
      <c r="O141" s="61"/>
      <c r="P141" s="12" t="s">
        <v>159</v>
      </c>
      <c r="Q141" s="61"/>
      <c r="R141" s="12" t="s">
        <v>114</v>
      </c>
    </row>
    <row r="142" spans="1:18" s="11" customFormat="1" ht="14.15" customHeight="1" x14ac:dyDescent="0.3">
      <c r="A142" s="1"/>
      <c r="B142" s="1"/>
      <c r="C142" s="61"/>
      <c r="D142" s="103" t="s">
        <v>25</v>
      </c>
      <c r="E142" s="103"/>
      <c r="F142" s="61"/>
      <c r="G142" s="12" t="s">
        <v>246</v>
      </c>
      <c r="O142" s="61"/>
      <c r="P142" s="12" t="s">
        <v>159</v>
      </c>
      <c r="Q142" s="61"/>
      <c r="R142" s="12" t="s">
        <v>114</v>
      </c>
    </row>
    <row r="143" spans="1:18" s="11" customFormat="1" ht="14.15" customHeight="1" x14ac:dyDescent="0.3">
      <c r="A143" s="1"/>
      <c r="B143" s="1"/>
      <c r="F143" s="61"/>
      <c r="G143" s="12" t="s">
        <v>112</v>
      </c>
      <c r="O143" s="61"/>
      <c r="P143" s="12" t="s">
        <v>159</v>
      </c>
      <c r="Q143" s="61"/>
      <c r="R143" s="12" t="s">
        <v>114</v>
      </c>
    </row>
    <row r="144" spans="1:18" s="11" customFormat="1" ht="4.5" customHeight="1" x14ac:dyDescent="0.3">
      <c r="A144" s="1"/>
      <c r="B144" s="1"/>
    </row>
    <row r="145" spans="1:30" s="11" customFormat="1" ht="14.15" customHeight="1" x14ac:dyDescent="0.3">
      <c r="A145" s="1" t="s">
        <v>17</v>
      </c>
      <c r="B145" s="1"/>
      <c r="C145" s="11" t="s">
        <v>92</v>
      </c>
    </row>
    <row r="146" spans="1:30" s="11" customFormat="1" ht="14.15" customHeight="1" x14ac:dyDescent="0.3">
      <c r="A146" s="1"/>
      <c r="B146" s="1"/>
      <c r="C146" s="11" t="s">
        <v>90</v>
      </c>
      <c r="R146" s="176"/>
      <c r="S146" s="176"/>
      <c r="T146" s="175"/>
      <c r="U146" s="175"/>
      <c r="V146" s="175"/>
      <c r="W146" s="175"/>
      <c r="Y146" s="175"/>
      <c r="Z146" s="175"/>
      <c r="AA146" s="175"/>
      <c r="AB146" s="175"/>
      <c r="AC146" s="175"/>
      <c r="AD146" s="175"/>
    </row>
    <row r="147" spans="1:30" s="11" customFormat="1" ht="14.15" customHeight="1" x14ac:dyDescent="0.3">
      <c r="A147" s="1"/>
      <c r="B147" s="1"/>
      <c r="C147" s="37" t="s">
        <v>110</v>
      </c>
      <c r="D147" s="37"/>
    </row>
    <row r="148" spans="1:30" s="11" customFormat="1" ht="14.15" customHeight="1" x14ac:dyDescent="0.3">
      <c r="A148" s="1"/>
      <c r="B148" s="1"/>
      <c r="C148" s="61"/>
      <c r="D148" s="103" t="s">
        <v>24</v>
      </c>
      <c r="E148" s="103"/>
      <c r="F148" s="103"/>
      <c r="G148" s="103"/>
      <c r="H148" s="103" t="s">
        <v>91</v>
      </c>
      <c r="I148" s="61"/>
      <c r="J148" s="12" t="s">
        <v>115</v>
      </c>
      <c r="Q148" s="61"/>
      <c r="R148" s="12" t="s">
        <v>113</v>
      </c>
      <c r="S148" s="46"/>
      <c r="T148" s="175"/>
      <c r="U148" s="175"/>
      <c r="V148" s="175"/>
      <c r="W148" s="175"/>
      <c r="Y148" s="175"/>
      <c r="Z148" s="175"/>
      <c r="AA148" s="175"/>
      <c r="AB148" s="175"/>
      <c r="AC148" s="175"/>
      <c r="AD148" s="175"/>
    </row>
    <row r="149" spans="1:30" s="11" customFormat="1" ht="14.15" customHeight="1" x14ac:dyDescent="0.3">
      <c r="A149" s="1"/>
      <c r="B149" s="1"/>
      <c r="C149" s="61"/>
      <c r="D149" s="103" t="s">
        <v>25</v>
      </c>
      <c r="E149" s="103"/>
      <c r="F149" s="103"/>
      <c r="G149" s="103"/>
      <c r="H149" s="103"/>
      <c r="I149" s="61"/>
      <c r="J149" s="12" t="s">
        <v>116</v>
      </c>
      <c r="Q149" s="61"/>
      <c r="R149" s="12" t="s">
        <v>114</v>
      </c>
    </row>
    <row r="150" spans="1:30" s="11" customFormat="1" ht="14.15" customHeight="1" x14ac:dyDescent="0.3">
      <c r="A150" s="1"/>
      <c r="B150" s="1"/>
      <c r="I150" s="61"/>
      <c r="J150" s="12" t="s">
        <v>117</v>
      </c>
      <c r="Q150" s="61"/>
      <c r="R150" s="12" t="s">
        <v>114</v>
      </c>
    </row>
    <row r="151" spans="1:30" s="11" customFormat="1" ht="14.15" customHeight="1" x14ac:dyDescent="0.3">
      <c r="A151" s="1"/>
      <c r="B151" s="1"/>
      <c r="I151" s="61"/>
      <c r="J151" s="12" t="s">
        <v>246</v>
      </c>
      <c r="Q151" s="61"/>
      <c r="R151" s="12" t="s">
        <v>114</v>
      </c>
    </row>
    <row r="152" spans="1:30" s="11" customFormat="1" ht="5.15" customHeight="1" x14ac:dyDescent="0.3">
      <c r="A152" s="1"/>
      <c r="B152" s="1"/>
    </row>
    <row r="153" spans="1:30" s="11" customFormat="1" ht="14.15" customHeight="1" x14ac:dyDescent="0.3">
      <c r="A153" s="104" t="s">
        <v>29</v>
      </c>
      <c r="B153" s="104"/>
      <c r="C153" s="11" t="s">
        <v>252</v>
      </c>
      <c r="R153" s="180">
        <f>R113+1</f>
        <v>5</v>
      </c>
      <c r="S153" s="180"/>
    </row>
    <row r="154" spans="1:30" s="11" customFormat="1" ht="14.15" customHeight="1" x14ac:dyDescent="0.3">
      <c r="A154" s="104"/>
      <c r="B154" s="103"/>
      <c r="C154" s="12" t="s">
        <v>259</v>
      </c>
      <c r="K154" s="42"/>
      <c r="L154" s="12" t="s">
        <v>260</v>
      </c>
      <c r="M154" s="42"/>
      <c r="N154" s="85"/>
      <c r="O154" s="85"/>
      <c r="P154" s="42"/>
      <c r="Q154" s="42"/>
      <c r="R154" s="118"/>
    </row>
    <row r="155" spans="1:30" s="11" customFormat="1" ht="14.15" customHeight="1" x14ac:dyDescent="0.3">
      <c r="A155" s="104"/>
      <c r="B155" s="103"/>
      <c r="C155" s="12"/>
      <c r="D155" s="116"/>
      <c r="E155" s="200" t="s">
        <v>211</v>
      </c>
      <c r="F155" s="209" t="s">
        <v>202</v>
      </c>
      <c r="G155" s="210"/>
      <c r="H155" s="197" t="s">
        <v>216</v>
      </c>
      <c r="I155" s="197"/>
      <c r="K155" s="42"/>
      <c r="L155" s="127"/>
      <c r="M155" s="204" t="s">
        <v>214</v>
      </c>
      <c r="N155" s="203" t="s">
        <v>202</v>
      </c>
      <c r="O155" s="205" t="s">
        <v>217</v>
      </c>
      <c r="P155" s="42"/>
      <c r="Q155" s="42"/>
      <c r="R155" s="118"/>
    </row>
    <row r="156" spans="1:30" s="11" customFormat="1" ht="14.15" customHeight="1" x14ac:dyDescent="0.3">
      <c r="A156" s="104"/>
      <c r="B156" s="103"/>
      <c r="C156" s="12"/>
      <c r="D156" s="125" t="s">
        <v>227</v>
      </c>
      <c r="E156" s="200"/>
      <c r="F156" s="211"/>
      <c r="G156" s="212"/>
      <c r="H156" s="198" t="s">
        <v>195</v>
      </c>
      <c r="I156" s="198"/>
      <c r="K156" s="42"/>
      <c r="L156" s="125" t="s">
        <v>227</v>
      </c>
      <c r="M156" s="204"/>
      <c r="N156" s="203"/>
      <c r="O156" s="206"/>
      <c r="P156" s="42"/>
      <c r="Q156" s="42"/>
      <c r="R156" s="118"/>
    </row>
    <row r="157" spans="1:30" s="11" customFormat="1" ht="14.15" customHeight="1" x14ac:dyDescent="0.3">
      <c r="A157" s="104"/>
      <c r="B157" s="103"/>
      <c r="C157" s="12"/>
      <c r="D157" s="117"/>
      <c r="E157" s="200"/>
      <c r="F157" s="213"/>
      <c r="G157" s="214"/>
      <c r="H157" s="199" t="s">
        <v>196</v>
      </c>
      <c r="I157" s="199"/>
      <c r="K157" s="42"/>
      <c r="L157" s="128"/>
      <c r="M157" s="204"/>
      <c r="N157" s="203"/>
      <c r="O157" s="207"/>
      <c r="P157" s="42"/>
      <c r="Q157" s="42"/>
      <c r="R157" s="118"/>
    </row>
    <row r="158" spans="1:30" s="11" customFormat="1" ht="14.15" customHeight="1" x14ac:dyDescent="0.3">
      <c r="A158" s="104"/>
      <c r="B158" s="103"/>
      <c r="C158" s="12"/>
      <c r="D158" s="94" t="s">
        <v>197</v>
      </c>
      <c r="E158" s="129"/>
      <c r="F158" s="215"/>
      <c r="G158" s="216"/>
      <c r="H158" s="215"/>
      <c r="I158" s="216"/>
      <c r="K158" s="42"/>
      <c r="L158" s="87" t="s">
        <v>197</v>
      </c>
      <c r="M158" s="130"/>
      <c r="N158" s="131"/>
      <c r="O158" s="130"/>
      <c r="P158" s="42"/>
      <c r="Q158" s="42"/>
      <c r="R158" s="118"/>
      <c r="T158" s="100"/>
    </row>
    <row r="159" spans="1:30" s="11" customFormat="1" ht="14.15" customHeight="1" x14ac:dyDescent="0.3">
      <c r="A159" s="104"/>
      <c r="B159" s="103"/>
      <c r="C159" s="12"/>
      <c r="D159" s="87" t="s">
        <v>198</v>
      </c>
      <c r="E159" s="129"/>
      <c r="F159" s="215"/>
      <c r="G159" s="216"/>
      <c r="H159" s="215"/>
      <c r="I159" s="216"/>
      <c r="K159" s="42"/>
      <c r="L159" s="87" t="s">
        <v>198</v>
      </c>
      <c r="M159" s="130"/>
      <c r="N159" s="131"/>
      <c r="O159" s="130"/>
      <c r="P159" s="42"/>
      <c r="Q159" s="42"/>
      <c r="R159" s="118"/>
    </row>
    <row r="160" spans="1:30" s="11" customFormat="1" ht="14.15" customHeight="1" x14ac:dyDescent="0.3">
      <c r="A160" s="104"/>
      <c r="B160" s="103"/>
      <c r="C160" s="12"/>
      <c r="D160" s="87" t="s">
        <v>199</v>
      </c>
      <c r="E160" s="129"/>
      <c r="F160" s="215"/>
      <c r="G160" s="216"/>
      <c r="H160" s="215"/>
      <c r="I160" s="216"/>
      <c r="K160" s="42"/>
      <c r="L160" s="87" t="s">
        <v>199</v>
      </c>
      <c r="M160" s="130"/>
      <c r="N160" s="131"/>
      <c r="O160" s="130"/>
      <c r="P160" s="42"/>
      <c r="Q160" s="42"/>
      <c r="R160" s="118"/>
    </row>
    <row r="161" spans="1:18" s="11" customFormat="1" ht="14.15" customHeight="1" x14ac:dyDescent="0.3">
      <c r="A161" s="104"/>
      <c r="B161" s="103"/>
      <c r="C161" s="12"/>
      <c r="D161" s="87" t="s">
        <v>200</v>
      </c>
      <c r="E161" s="129"/>
      <c r="F161" s="215"/>
      <c r="G161" s="216"/>
      <c r="H161" s="215"/>
      <c r="I161" s="216"/>
      <c r="K161" s="42"/>
      <c r="L161" s="91" t="s">
        <v>203</v>
      </c>
      <c r="N161" s="87" t="str">
        <f>IF(SUM(N158:N160)=0,"",SUM(N158:N160))</f>
        <v/>
      </c>
      <c r="O161" s="87" t="str">
        <f>IF(SUM(O158:O160)=0,"",SUM(O158:O160))</f>
        <v/>
      </c>
      <c r="P161" s="42"/>
      <c r="Q161" s="42"/>
      <c r="R161" s="118"/>
    </row>
    <row r="162" spans="1:18" s="11" customFormat="1" ht="14.15" customHeight="1" x14ac:dyDescent="0.3">
      <c r="A162" s="104"/>
      <c r="B162" s="103"/>
      <c r="C162" s="12"/>
      <c r="D162" s="87" t="s">
        <v>201</v>
      </c>
      <c r="E162" s="129"/>
      <c r="F162" s="215"/>
      <c r="G162" s="216"/>
      <c r="H162" s="215"/>
      <c r="I162" s="216"/>
      <c r="K162" s="42"/>
      <c r="P162" s="42"/>
      <c r="Q162" s="42"/>
      <c r="R162" s="118"/>
    </row>
    <row r="163" spans="1:18" s="11" customFormat="1" ht="14.15" customHeight="1" x14ac:dyDescent="0.3">
      <c r="A163" s="104"/>
      <c r="B163" s="103"/>
      <c r="C163" s="12"/>
      <c r="D163" s="87" t="s">
        <v>203</v>
      </c>
      <c r="F163" s="201" t="str">
        <f>IF(SUM(F158:G162)=0,"",SUM(F158:G162))</f>
        <v/>
      </c>
      <c r="G163" s="202"/>
      <c r="H163" s="201" t="str">
        <f>IF(SUM(H158:I162)=0,"",SUM(H158:I162))</f>
        <v/>
      </c>
      <c r="I163" s="202"/>
      <c r="K163" s="42"/>
      <c r="L163" s="12" t="s">
        <v>261</v>
      </c>
      <c r="P163" s="42"/>
      <c r="Q163" s="42"/>
      <c r="R163" s="118"/>
    </row>
    <row r="164" spans="1:18" s="11" customFormat="1" ht="38.25" customHeight="1" x14ac:dyDescent="0.3">
      <c r="A164" s="104"/>
      <c r="B164" s="103"/>
      <c r="C164" s="12"/>
      <c r="E164" s="89"/>
      <c r="F164" s="89"/>
      <c r="G164" s="89"/>
      <c r="H164" s="89"/>
      <c r="I164" s="89"/>
      <c r="K164" s="42"/>
      <c r="L164" s="70" t="s">
        <v>227</v>
      </c>
      <c r="M164" s="90" t="s">
        <v>215</v>
      </c>
      <c r="N164" s="93" t="s">
        <v>202</v>
      </c>
      <c r="O164" s="90" t="s">
        <v>217</v>
      </c>
      <c r="P164" s="42"/>
      <c r="Q164" s="42"/>
      <c r="R164" s="118"/>
    </row>
    <row r="165" spans="1:18" s="11" customFormat="1" ht="14.15" customHeight="1" x14ac:dyDescent="0.3">
      <c r="A165" s="104"/>
      <c r="B165" s="103"/>
      <c r="C165" s="12"/>
      <c r="D165" s="88"/>
      <c r="E165" s="89"/>
      <c r="F165" s="89"/>
      <c r="H165" s="89"/>
      <c r="I165" s="89"/>
      <c r="K165" s="42"/>
      <c r="L165" s="87" t="s">
        <v>197</v>
      </c>
      <c r="M165" s="132"/>
      <c r="N165" s="133"/>
      <c r="O165" s="132"/>
      <c r="P165" s="42"/>
      <c r="Q165" s="42"/>
      <c r="R165" s="118"/>
    </row>
    <row r="166" spans="1:18" s="11" customFormat="1" ht="14.15" customHeight="1" x14ac:dyDescent="0.3">
      <c r="A166" s="104"/>
      <c r="B166" s="103"/>
      <c r="C166" s="12"/>
      <c r="K166" s="42"/>
      <c r="L166" s="87" t="s">
        <v>198</v>
      </c>
      <c r="M166" s="132"/>
      <c r="N166" s="133"/>
      <c r="O166" s="132"/>
      <c r="P166" s="42"/>
      <c r="Q166" s="42"/>
      <c r="R166" s="118"/>
    </row>
    <row r="167" spans="1:18" s="11" customFormat="1" ht="14.15" customHeight="1" x14ac:dyDescent="0.3">
      <c r="A167" s="104"/>
      <c r="B167" s="103"/>
      <c r="C167" s="12"/>
      <c r="K167" s="42"/>
      <c r="L167" s="87" t="s">
        <v>199</v>
      </c>
      <c r="M167" s="132"/>
      <c r="N167" s="133"/>
      <c r="O167" s="132"/>
      <c r="P167" s="88"/>
      <c r="Q167" s="88"/>
      <c r="R167" s="118"/>
    </row>
    <row r="168" spans="1:18" s="11" customFormat="1" ht="14.15" customHeight="1" x14ac:dyDescent="0.3">
      <c r="A168" s="104"/>
      <c r="B168" s="103"/>
      <c r="C168" s="12"/>
      <c r="K168" s="42"/>
      <c r="L168" s="92" t="s">
        <v>203</v>
      </c>
      <c r="M168" s="88"/>
      <c r="N168" s="87" t="str">
        <f>IF(SUM(N165:N167)=0,"",SUM(N165:N167))</f>
        <v/>
      </c>
      <c r="O168" s="87" t="str">
        <f>IF(SUM(O165:O167)=0,"",SUM(O165:O167))</f>
        <v/>
      </c>
      <c r="P168" s="88"/>
      <c r="Q168" s="88"/>
      <c r="R168" s="118"/>
    </row>
    <row r="169" spans="1:18" s="11" customFormat="1" ht="4.5" customHeight="1" x14ac:dyDescent="0.3">
      <c r="A169" s="104"/>
      <c r="B169" s="103"/>
      <c r="C169" s="12"/>
      <c r="K169" s="42"/>
      <c r="L169" s="42"/>
      <c r="M169" s="42"/>
      <c r="N169" s="85"/>
      <c r="O169" s="85"/>
      <c r="P169" s="42"/>
      <c r="Q169" s="42"/>
      <c r="R169" s="118"/>
    </row>
    <row r="170" spans="1:18" s="11" customFormat="1" ht="15" customHeight="1" x14ac:dyDescent="0.25">
      <c r="A170" s="112"/>
      <c r="B170" s="113"/>
      <c r="C170" s="135" t="s">
        <v>50</v>
      </c>
      <c r="D170" s="47" t="s">
        <v>257</v>
      </c>
      <c r="E170" s="47"/>
      <c r="F170" s="47"/>
      <c r="G170" s="47"/>
      <c r="H170" s="47"/>
      <c r="I170" s="47"/>
      <c r="O170" s="61"/>
      <c r="P170" s="11" t="s">
        <v>57</v>
      </c>
      <c r="R170" s="103"/>
    </row>
    <row r="171" spans="1:18" s="11" customFormat="1" ht="15" customHeight="1" x14ac:dyDescent="0.25">
      <c r="A171" s="112"/>
      <c r="B171" s="113"/>
      <c r="C171" s="135" t="s">
        <v>255</v>
      </c>
      <c r="D171" s="47" t="s">
        <v>253</v>
      </c>
      <c r="E171" s="47"/>
      <c r="F171" s="47"/>
      <c r="G171" s="47"/>
      <c r="H171" s="47"/>
      <c r="I171" s="47"/>
      <c r="R171" s="103"/>
    </row>
    <row r="172" spans="1:18" s="11" customFormat="1" ht="15" customHeight="1" x14ac:dyDescent="0.25">
      <c r="A172" s="114"/>
      <c r="B172" s="103"/>
      <c r="D172" s="11" t="s">
        <v>256</v>
      </c>
      <c r="O172" s="61"/>
      <c r="P172" s="11" t="s">
        <v>57</v>
      </c>
      <c r="R172" s="103"/>
    </row>
    <row r="173" spans="1:18" s="11" customFormat="1" ht="15" customHeight="1" x14ac:dyDescent="0.25">
      <c r="A173" s="114"/>
      <c r="B173" s="103"/>
      <c r="D173" s="11" t="s">
        <v>254</v>
      </c>
      <c r="O173" s="61"/>
      <c r="P173" s="11" t="s">
        <v>57</v>
      </c>
      <c r="R173" s="103"/>
    </row>
    <row r="174" spans="1:18" s="11" customFormat="1" ht="4.5" customHeight="1" x14ac:dyDescent="0.3">
      <c r="A174" s="104"/>
      <c r="B174" s="103"/>
      <c r="C174" s="12"/>
      <c r="K174" s="42"/>
      <c r="L174" s="42"/>
      <c r="M174" s="42"/>
      <c r="N174" s="85"/>
      <c r="O174" s="85"/>
      <c r="P174" s="42"/>
      <c r="Q174" s="42"/>
      <c r="R174" s="118"/>
    </row>
    <row r="175" spans="1:18" s="11" customFormat="1" ht="14.15" customHeight="1" x14ac:dyDescent="0.3">
      <c r="A175" s="6" t="s">
        <v>93</v>
      </c>
      <c r="B175" s="1"/>
      <c r="R175" s="103"/>
    </row>
    <row r="176" spans="1:18" s="11" customFormat="1" ht="14.15" customHeight="1" x14ac:dyDescent="0.3">
      <c r="A176" s="104" t="s">
        <v>22</v>
      </c>
      <c r="B176" s="104"/>
      <c r="C176" s="11" t="s">
        <v>94</v>
      </c>
      <c r="J176" s="148"/>
      <c r="K176" s="148"/>
      <c r="L176" s="11" t="s">
        <v>228</v>
      </c>
      <c r="M176" s="125"/>
      <c r="N176" s="125"/>
      <c r="O176" s="125"/>
      <c r="P176" s="99"/>
      <c r="Q176" s="11" t="s">
        <v>95</v>
      </c>
      <c r="R176" s="103"/>
    </row>
    <row r="177" spans="1:19" s="11" customFormat="1" ht="5.5" customHeight="1" x14ac:dyDescent="0.3">
      <c r="A177" s="1"/>
      <c r="B177" s="1"/>
    </row>
    <row r="178" spans="1:19" s="11" customFormat="1" ht="14.15" customHeight="1" x14ac:dyDescent="0.3">
      <c r="A178" s="1"/>
      <c r="B178" s="1"/>
      <c r="E178" s="11" t="s">
        <v>31</v>
      </c>
      <c r="G178" s="11" t="s">
        <v>96</v>
      </c>
      <c r="J178" s="148"/>
      <c r="K178" s="148"/>
      <c r="L178" s="11" t="s">
        <v>95</v>
      </c>
    </row>
    <row r="179" spans="1:19" s="11" customFormat="1" ht="14.15" customHeight="1" x14ac:dyDescent="0.3">
      <c r="A179" s="1"/>
      <c r="B179" s="1"/>
      <c r="G179" s="11" t="s">
        <v>97</v>
      </c>
      <c r="J179" s="148"/>
      <c r="K179" s="148"/>
      <c r="L179" s="11" t="s">
        <v>95</v>
      </c>
    </row>
    <row r="180" spans="1:19" s="11" customFormat="1" ht="14.15" customHeight="1" x14ac:dyDescent="0.3">
      <c r="A180" s="1"/>
      <c r="B180" s="1"/>
      <c r="G180" s="12" t="s">
        <v>158</v>
      </c>
      <c r="J180" s="148"/>
      <c r="K180" s="148"/>
      <c r="L180" s="11" t="s">
        <v>95</v>
      </c>
      <c r="M180" s="11" t="s">
        <v>98</v>
      </c>
    </row>
    <row r="181" spans="1:19" s="11" customFormat="1" ht="14.15" customHeight="1" x14ac:dyDescent="0.3">
      <c r="A181" s="1"/>
      <c r="B181" s="1"/>
      <c r="G181" s="11" t="s">
        <v>99</v>
      </c>
      <c r="J181" s="148"/>
      <c r="K181" s="148"/>
      <c r="L181" s="11" t="s">
        <v>95</v>
      </c>
      <c r="M181" s="11" t="s">
        <v>98</v>
      </c>
    </row>
    <row r="182" spans="1:19" s="11" customFormat="1" ht="14.15" customHeight="1" x14ac:dyDescent="0.3">
      <c r="A182" s="1"/>
      <c r="B182" s="1"/>
      <c r="G182" s="12" t="s">
        <v>118</v>
      </c>
      <c r="J182" s="148"/>
      <c r="K182" s="148"/>
      <c r="L182" s="11" t="s">
        <v>95</v>
      </c>
      <c r="M182" s="11" t="s">
        <v>98</v>
      </c>
    </row>
    <row r="183" spans="1:19" s="11" customFormat="1" ht="5.5" customHeight="1" x14ac:dyDescent="0.3">
      <c r="A183" s="1"/>
      <c r="B183" s="1"/>
    </row>
    <row r="184" spans="1:19" s="11" customFormat="1" ht="14.15" customHeight="1" x14ac:dyDescent="0.3">
      <c r="A184" s="1"/>
      <c r="B184" s="1"/>
      <c r="E184" s="12" t="s">
        <v>141</v>
      </c>
    </row>
    <row r="185" spans="1:19" s="11" customFormat="1" ht="14.15" customHeight="1" x14ac:dyDescent="0.3">
      <c r="A185" s="1"/>
      <c r="B185" s="1"/>
      <c r="G185" s="182"/>
      <c r="H185" s="183"/>
      <c r="I185" s="183"/>
      <c r="J185" s="183"/>
      <c r="K185" s="183"/>
      <c r="L185" s="183"/>
      <c r="M185" s="183"/>
      <c r="N185" s="183"/>
      <c r="O185" s="183"/>
      <c r="P185" s="183"/>
      <c r="Q185" s="184"/>
    </row>
    <row r="186" spans="1:19" s="11" customFormat="1" ht="14.15" customHeight="1" x14ac:dyDescent="0.3">
      <c r="A186" s="1"/>
      <c r="B186" s="1"/>
      <c r="E186" s="11" t="s">
        <v>212</v>
      </c>
    </row>
    <row r="187" spans="1:19" s="11" customFormat="1" ht="14.15" customHeight="1" x14ac:dyDescent="0.3">
      <c r="A187" s="1"/>
      <c r="B187" s="1"/>
      <c r="G187" s="182"/>
      <c r="H187" s="183"/>
      <c r="I187" s="183"/>
      <c r="J187" s="183"/>
      <c r="K187" s="183"/>
      <c r="L187" s="183"/>
      <c r="M187" s="183"/>
      <c r="N187" s="183"/>
      <c r="O187" s="183"/>
      <c r="P187" s="183"/>
      <c r="Q187" s="184"/>
    </row>
    <row r="188" spans="1:19" s="11" customFormat="1" ht="6" customHeight="1" x14ac:dyDescent="0.3">
      <c r="A188" s="1"/>
      <c r="B188" s="1"/>
    </row>
    <row r="189" spans="1:19" s="11" customFormat="1" ht="14.15" customHeight="1" x14ac:dyDescent="0.3">
      <c r="A189" s="6" t="s">
        <v>125</v>
      </c>
      <c r="B189" s="1"/>
      <c r="R189" s="180">
        <f>R153+1</f>
        <v>6</v>
      </c>
      <c r="S189" s="180"/>
    </row>
    <row r="190" spans="1:19" s="11" customFormat="1" ht="14.15" customHeight="1" x14ac:dyDescent="0.3">
      <c r="A190" s="1" t="s">
        <v>28</v>
      </c>
      <c r="B190" s="12" t="s">
        <v>258</v>
      </c>
      <c r="N190" s="12"/>
    </row>
    <row r="191" spans="1:19" s="11" customFormat="1" ht="14.15" customHeight="1" x14ac:dyDescent="0.3">
      <c r="A191" s="1"/>
      <c r="B191" s="1" t="s">
        <v>35</v>
      </c>
      <c r="C191" s="63" t="s">
        <v>156</v>
      </c>
      <c r="D191" s="63"/>
      <c r="N191" s="12"/>
      <c r="P191" s="68"/>
    </row>
    <row r="192" spans="1:19" s="11" customFormat="1" ht="14.15" customHeight="1" x14ac:dyDescent="0.3">
      <c r="A192" s="1"/>
      <c r="B192" s="1" t="s">
        <v>36</v>
      </c>
      <c r="C192" s="63" t="s">
        <v>126</v>
      </c>
      <c r="D192" s="63"/>
      <c r="N192" s="12"/>
    </row>
    <row r="193" spans="1:17" s="11" customFormat="1" ht="14.15" customHeight="1" x14ac:dyDescent="0.3">
      <c r="A193" s="1"/>
      <c r="B193" s="1"/>
      <c r="C193" s="61"/>
      <c r="D193" s="63" t="s">
        <v>127</v>
      </c>
      <c r="N193" s="12"/>
    </row>
    <row r="194" spans="1:17" s="11" customFormat="1" ht="14.15" customHeight="1" x14ac:dyDescent="0.3">
      <c r="A194" s="1"/>
      <c r="B194" s="1"/>
      <c r="C194" s="61"/>
      <c r="D194" s="63" t="s">
        <v>142</v>
      </c>
      <c r="N194" s="12"/>
    </row>
    <row r="195" spans="1:17" s="11" customFormat="1" ht="14.15" customHeight="1" x14ac:dyDescent="0.3">
      <c r="A195" s="1"/>
      <c r="B195" s="1"/>
      <c r="C195" s="61"/>
      <c r="D195" s="63" t="s">
        <v>128</v>
      </c>
      <c r="H195" s="182"/>
      <c r="I195" s="183"/>
      <c r="J195" s="183"/>
      <c r="K195" s="183"/>
      <c r="L195" s="183"/>
      <c r="M195" s="183"/>
      <c r="N195" s="183"/>
      <c r="O195" s="183"/>
      <c r="P195" s="183"/>
      <c r="Q195" s="184"/>
    </row>
    <row r="196" spans="1:17" s="11" customFormat="1" ht="14.15" customHeight="1" x14ac:dyDescent="0.3">
      <c r="A196" s="1"/>
      <c r="B196" s="1" t="s">
        <v>37</v>
      </c>
      <c r="C196" s="63" t="s">
        <v>129</v>
      </c>
      <c r="D196" s="63"/>
      <c r="J196" s="148"/>
      <c r="K196" s="148"/>
      <c r="L196" s="11" t="s">
        <v>95</v>
      </c>
      <c r="N196" s="12"/>
    </row>
    <row r="197" spans="1:17" s="11" customFormat="1" ht="14.15" customHeight="1" x14ac:dyDescent="0.3">
      <c r="A197" s="1"/>
      <c r="B197" s="1" t="s">
        <v>50</v>
      </c>
      <c r="C197" s="63" t="s">
        <v>130</v>
      </c>
      <c r="D197" s="63"/>
      <c r="J197" s="148"/>
      <c r="K197" s="148"/>
      <c r="L197" s="63" t="s">
        <v>131</v>
      </c>
      <c r="N197" s="12"/>
    </row>
    <row r="198" spans="1:17" s="11" customFormat="1" ht="14" customHeight="1" x14ac:dyDescent="0.3">
      <c r="A198" s="1"/>
      <c r="B198" s="1"/>
      <c r="C198" s="63"/>
      <c r="D198" s="63"/>
      <c r="J198" s="148"/>
      <c r="K198" s="148"/>
      <c r="L198" s="63" t="s">
        <v>132</v>
      </c>
      <c r="N198" s="12"/>
    </row>
    <row r="199" spans="1:17" s="11" customFormat="1" ht="4.4000000000000004" customHeight="1" x14ac:dyDescent="0.3">
      <c r="A199" s="1"/>
      <c r="B199" s="1"/>
      <c r="C199" s="63"/>
      <c r="D199" s="63"/>
      <c r="N199" s="12"/>
    </row>
    <row r="200" spans="1:17" s="11" customFormat="1" ht="14.15" customHeight="1" x14ac:dyDescent="0.3">
      <c r="A200" s="1" t="s">
        <v>133</v>
      </c>
      <c r="B200" s="12" t="s">
        <v>134</v>
      </c>
      <c r="C200" s="12"/>
      <c r="N200" s="12"/>
    </row>
    <row r="201" spans="1:17" s="11" customFormat="1" ht="14.15" customHeight="1" x14ac:dyDescent="0.3">
      <c r="A201" s="1"/>
      <c r="B201" s="1" t="s">
        <v>35</v>
      </c>
      <c r="C201" s="12" t="s">
        <v>143</v>
      </c>
      <c r="J201" s="186"/>
      <c r="K201" s="186"/>
      <c r="L201" s="63" t="s">
        <v>144</v>
      </c>
      <c r="N201" s="12"/>
    </row>
    <row r="202" spans="1:17" s="11" customFormat="1" ht="14.15" customHeight="1" x14ac:dyDescent="0.3">
      <c r="A202" s="1"/>
      <c r="B202" s="1" t="s">
        <v>36</v>
      </c>
      <c r="C202" s="12" t="s">
        <v>145</v>
      </c>
      <c r="J202" s="186"/>
      <c r="K202" s="186"/>
      <c r="L202" s="63" t="s">
        <v>135</v>
      </c>
      <c r="N202" s="12"/>
    </row>
    <row r="203" spans="1:17" s="11" customFormat="1" ht="14.15" customHeight="1" x14ac:dyDescent="0.3">
      <c r="A203" s="1"/>
      <c r="B203" s="1" t="s">
        <v>37</v>
      </c>
      <c r="C203" s="12" t="s">
        <v>136</v>
      </c>
      <c r="N203" s="12"/>
    </row>
    <row r="204" spans="1:17" s="11" customFormat="1" ht="14.15" customHeight="1" x14ac:dyDescent="0.3">
      <c r="A204" s="1"/>
      <c r="B204" s="1"/>
      <c r="C204" s="61"/>
      <c r="D204" s="63" t="s">
        <v>146</v>
      </c>
      <c r="N204" s="12"/>
    </row>
    <row r="205" spans="1:17" s="11" customFormat="1" ht="14.15" customHeight="1" x14ac:dyDescent="0.3">
      <c r="A205" s="1"/>
      <c r="B205" s="1"/>
      <c r="C205" s="61"/>
      <c r="D205" s="63" t="s">
        <v>147</v>
      </c>
      <c r="N205" s="12"/>
    </row>
    <row r="206" spans="1:17" s="11" customFormat="1" ht="14.15" customHeight="1" x14ac:dyDescent="0.3">
      <c r="A206" s="1"/>
      <c r="B206" s="1"/>
      <c r="C206" s="61"/>
      <c r="D206" s="63" t="s">
        <v>149</v>
      </c>
      <c r="N206" s="12"/>
    </row>
    <row r="207" spans="1:17" s="11" customFormat="1" ht="14.15" customHeight="1" x14ac:dyDescent="0.3">
      <c r="A207" s="1"/>
      <c r="B207" s="1"/>
      <c r="C207" s="61"/>
      <c r="D207" s="63" t="s">
        <v>148</v>
      </c>
      <c r="H207" s="182"/>
      <c r="I207" s="183"/>
      <c r="J207" s="183"/>
      <c r="K207" s="183"/>
      <c r="L207" s="183"/>
      <c r="M207" s="183"/>
      <c r="N207" s="183"/>
      <c r="O207" s="183"/>
      <c r="P207" s="183"/>
      <c r="Q207" s="184"/>
    </row>
    <row r="208" spans="1:17" s="11" customFormat="1" ht="5.5" customHeight="1" x14ac:dyDescent="0.3">
      <c r="A208" s="1"/>
      <c r="B208" s="1"/>
    </row>
    <row r="209" spans="1:17" s="11" customFormat="1" ht="14.15" customHeight="1" x14ac:dyDescent="0.3">
      <c r="A209" s="1" t="s">
        <v>165</v>
      </c>
      <c r="B209" s="12" t="s">
        <v>265</v>
      </c>
      <c r="C209" s="12"/>
      <c r="N209" s="12"/>
    </row>
    <row r="210" spans="1:17" s="11" customFormat="1" ht="14.15" customHeight="1" x14ac:dyDescent="0.3">
      <c r="A210" s="1"/>
      <c r="B210" s="1" t="s">
        <v>35</v>
      </c>
      <c r="C210" s="63" t="s">
        <v>262</v>
      </c>
      <c r="D210" s="63"/>
      <c r="N210" s="12"/>
    </row>
    <row r="211" spans="1:17" s="11" customFormat="1" ht="14.15" customHeight="1" x14ac:dyDescent="0.3">
      <c r="A211" s="1"/>
      <c r="B211" s="1"/>
      <c r="C211" s="61"/>
      <c r="D211" s="63" t="s">
        <v>263</v>
      </c>
      <c r="N211" s="12"/>
    </row>
    <row r="212" spans="1:17" s="11" customFormat="1" ht="14.15" customHeight="1" x14ac:dyDescent="0.3">
      <c r="A212" s="1"/>
      <c r="B212" s="1"/>
      <c r="C212" s="61"/>
      <c r="D212" s="63" t="s">
        <v>264</v>
      </c>
      <c r="N212" s="12"/>
    </row>
    <row r="213" spans="1:17" s="11" customFormat="1" ht="14.15" customHeight="1" x14ac:dyDescent="0.3">
      <c r="A213" s="1"/>
      <c r="B213" s="1"/>
      <c r="C213" s="61"/>
      <c r="D213" s="63" t="s">
        <v>25</v>
      </c>
      <c r="N213" s="12"/>
    </row>
    <row r="214" spans="1:17" s="11" customFormat="1" ht="14.15" customHeight="1" x14ac:dyDescent="0.3">
      <c r="A214" s="1"/>
      <c r="B214" s="1"/>
      <c r="C214" s="61"/>
      <c r="D214" s="63" t="s">
        <v>128</v>
      </c>
      <c r="H214" s="182"/>
      <c r="I214" s="183"/>
      <c r="J214" s="183"/>
      <c r="K214" s="183"/>
      <c r="L214" s="183"/>
      <c r="M214" s="183"/>
      <c r="N214" s="183"/>
      <c r="O214" s="183"/>
      <c r="P214" s="183"/>
      <c r="Q214" s="184"/>
    </row>
    <row r="215" spans="1:17" s="11" customFormat="1" ht="14.15" customHeight="1" x14ac:dyDescent="0.3">
      <c r="A215" s="1"/>
      <c r="B215" s="1" t="s">
        <v>36</v>
      </c>
      <c r="C215" s="63" t="s">
        <v>266</v>
      </c>
      <c r="D215" s="63"/>
      <c r="N215" s="12"/>
    </row>
    <row r="216" spans="1:17" s="11" customFormat="1" ht="14.15" customHeight="1" x14ac:dyDescent="0.3">
      <c r="A216" s="1"/>
      <c r="B216" s="1"/>
      <c r="C216" s="61"/>
      <c r="D216" s="63" t="s">
        <v>267</v>
      </c>
      <c r="H216" s="182"/>
      <c r="I216" s="183"/>
      <c r="J216" s="183"/>
      <c r="K216" s="183"/>
      <c r="L216" s="183"/>
      <c r="M216" s="183"/>
      <c r="N216" s="183"/>
      <c r="O216" s="183"/>
      <c r="P216" s="183"/>
      <c r="Q216" s="184"/>
    </row>
    <row r="217" spans="1:17" s="11" customFormat="1" ht="14.15" customHeight="1" x14ac:dyDescent="0.3">
      <c r="A217" s="1"/>
      <c r="B217" s="1"/>
      <c r="C217" s="61"/>
      <c r="D217" s="63" t="s">
        <v>25</v>
      </c>
      <c r="N217" s="12"/>
    </row>
    <row r="218" spans="1:17" s="11" customFormat="1" ht="14.15" customHeight="1" x14ac:dyDescent="0.3">
      <c r="A218" s="1"/>
      <c r="B218" s="1"/>
      <c r="C218" s="61"/>
      <c r="D218" s="63" t="s">
        <v>128</v>
      </c>
      <c r="H218" s="182"/>
      <c r="I218" s="183"/>
      <c r="J218" s="183"/>
      <c r="K218" s="183"/>
      <c r="L218" s="183"/>
      <c r="M218" s="183"/>
      <c r="N218" s="183"/>
      <c r="O218" s="183"/>
      <c r="P218" s="183"/>
      <c r="Q218" s="184"/>
    </row>
    <row r="219" spans="1:17" s="11" customFormat="1" ht="4.4000000000000004" customHeight="1" x14ac:dyDescent="0.3">
      <c r="A219" s="1"/>
      <c r="B219" s="1"/>
      <c r="C219" s="63"/>
      <c r="D219" s="63"/>
      <c r="N219" s="12"/>
    </row>
    <row r="220" spans="1:17" s="11" customFormat="1" ht="14.15" customHeight="1" x14ac:dyDescent="0.3">
      <c r="A220" s="104" t="s">
        <v>204</v>
      </c>
      <c r="B220" s="105" t="s">
        <v>213</v>
      </c>
      <c r="C220" s="12"/>
      <c r="N220" s="12"/>
    </row>
    <row r="221" spans="1:17" s="11" customFormat="1" ht="14.15" customHeight="1" x14ac:dyDescent="0.3">
      <c r="A221" s="104"/>
      <c r="B221" s="104" t="s">
        <v>35</v>
      </c>
      <c r="C221" s="12" t="s">
        <v>248</v>
      </c>
      <c r="L221" s="186"/>
      <c r="M221" s="186"/>
      <c r="N221" s="63" t="s">
        <v>194</v>
      </c>
      <c r="O221" s="134" t="s">
        <v>247</v>
      </c>
      <c r="P221" s="95"/>
      <c r="Q221" s="11" t="s">
        <v>194</v>
      </c>
    </row>
    <row r="222" spans="1:17" s="11" customFormat="1" ht="14.15" customHeight="1" x14ac:dyDescent="0.3">
      <c r="A222" s="104"/>
      <c r="B222" s="104" t="s">
        <v>36</v>
      </c>
      <c r="C222" s="12" t="s">
        <v>249</v>
      </c>
      <c r="H222" s="125"/>
      <c r="I222" s="125"/>
      <c r="J222" s="126"/>
      <c r="L222" s="196"/>
      <c r="M222" s="172"/>
      <c r="N222" s="63" t="s">
        <v>194</v>
      </c>
      <c r="O222" s="134" t="s">
        <v>247</v>
      </c>
      <c r="P222" s="95"/>
      <c r="Q222" s="11" t="s">
        <v>194</v>
      </c>
    </row>
    <row r="223" spans="1:17" s="11" customFormat="1" ht="5.5" customHeight="1" x14ac:dyDescent="0.3">
      <c r="A223" s="1"/>
      <c r="B223" s="1"/>
    </row>
    <row r="224" spans="1:17" s="11" customFormat="1" ht="14.15" customHeight="1" x14ac:dyDescent="0.3">
      <c r="A224" s="1" t="s">
        <v>105</v>
      </c>
      <c r="B224" s="1"/>
    </row>
    <row r="225" spans="1:18" s="11" customFormat="1" ht="33.65" customHeight="1" x14ac:dyDescent="0.3">
      <c r="A225" s="1"/>
      <c r="B225" s="177"/>
      <c r="C225" s="178"/>
      <c r="D225" s="178"/>
      <c r="E225" s="178"/>
      <c r="F225" s="178"/>
      <c r="G225" s="178"/>
      <c r="H225" s="178"/>
      <c r="I225" s="178"/>
      <c r="J225" s="178"/>
      <c r="K225" s="178"/>
      <c r="L225" s="178"/>
      <c r="M225" s="178"/>
      <c r="N225" s="178"/>
      <c r="O225" s="178"/>
      <c r="P225" s="178"/>
      <c r="Q225" s="178"/>
      <c r="R225" s="179"/>
    </row>
    <row r="226" spans="1:18" s="11" customFormat="1" ht="14.15" customHeight="1" x14ac:dyDescent="0.3">
      <c r="A226" s="1"/>
      <c r="B226" s="1"/>
    </row>
    <row r="227" spans="1:18" s="11" customFormat="1" ht="14.15" customHeight="1" x14ac:dyDescent="0.3">
      <c r="A227" s="1"/>
      <c r="B227" s="1"/>
    </row>
    <row r="228" spans="1:18" s="11" customFormat="1" ht="14.15" customHeight="1" x14ac:dyDescent="0.3">
      <c r="A228" s="1"/>
      <c r="B228" s="1"/>
    </row>
    <row r="229" spans="1:18" s="11" customFormat="1" ht="14.15" customHeight="1" x14ac:dyDescent="0.3">
      <c r="A229" s="1"/>
      <c r="B229" s="1"/>
    </row>
    <row r="230" spans="1:18" s="11" customFormat="1" ht="14.15" customHeight="1" x14ac:dyDescent="0.3">
      <c r="A230" s="1"/>
      <c r="B230" s="1"/>
    </row>
    <row r="231" spans="1:18" s="11" customFormat="1" ht="14.15" customHeight="1" x14ac:dyDescent="0.3">
      <c r="A231" s="1"/>
      <c r="B231" s="1"/>
    </row>
    <row r="232" spans="1:18" s="11" customFormat="1" ht="14.15" customHeight="1" x14ac:dyDescent="0.3">
      <c r="A232" s="1"/>
      <c r="B232" s="1"/>
    </row>
    <row r="233" spans="1:18" s="11" customFormat="1" ht="14.15" customHeight="1" x14ac:dyDescent="0.3">
      <c r="A233" s="1"/>
      <c r="B233" s="1"/>
    </row>
    <row r="234" spans="1:18" s="11" customFormat="1" ht="14.15" customHeight="1" x14ac:dyDescent="0.3">
      <c r="A234" s="1"/>
      <c r="B234" s="1"/>
    </row>
    <row r="235" spans="1:18" s="11" customFormat="1" ht="14.15" customHeight="1" x14ac:dyDescent="0.3">
      <c r="A235" s="1"/>
      <c r="B235" s="1"/>
    </row>
    <row r="236" spans="1:18" s="11" customFormat="1" ht="14.15" customHeight="1" x14ac:dyDescent="0.3">
      <c r="A236" s="1"/>
      <c r="B236" s="1"/>
    </row>
    <row r="237" spans="1:18" s="11" customFormat="1" ht="14.15" customHeight="1" x14ac:dyDescent="0.3">
      <c r="A237" s="1"/>
      <c r="B237" s="1"/>
    </row>
    <row r="238" spans="1:18" s="11" customFormat="1" ht="14.15" customHeight="1" x14ac:dyDescent="0.3">
      <c r="A238" s="1"/>
      <c r="B238" s="1"/>
    </row>
    <row r="239" spans="1:18" s="11" customFormat="1" ht="14.15" customHeight="1" x14ac:dyDescent="0.3">
      <c r="A239" s="1"/>
      <c r="B239" s="1"/>
    </row>
    <row r="240" spans="1:18" s="11" customFormat="1" ht="14.15" customHeight="1" x14ac:dyDescent="0.3">
      <c r="A240" s="1"/>
      <c r="B240" s="1"/>
    </row>
    <row r="241" spans="1:2" s="11" customFormat="1" ht="14.15" customHeight="1" x14ac:dyDescent="0.3">
      <c r="A241" s="1"/>
      <c r="B241" s="1"/>
    </row>
    <row r="242" spans="1:2" s="11" customFormat="1" ht="14.15" customHeight="1" x14ac:dyDescent="0.3">
      <c r="A242" s="1"/>
      <c r="B242" s="1"/>
    </row>
    <row r="243" spans="1:2" s="11" customFormat="1" ht="14.15" customHeight="1" x14ac:dyDescent="0.3">
      <c r="A243" s="1"/>
      <c r="B243" s="1"/>
    </row>
    <row r="244" spans="1:2" s="11" customFormat="1" ht="14.15" customHeight="1" x14ac:dyDescent="0.3">
      <c r="A244" s="1"/>
      <c r="B244" s="1"/>
    </row>
    <row r="245" spans="1:2" s="11" customFormat="1" ht="14.15" customHeight="1" x14ac:dyDescent="0.3">
      <c r="A245" s="1"/>
      <c r="B245" s="1"/>
    </row>
    <row r="246" spans="1:2" s="11" customFormat="1" ht="14.15" customHeight="1" x14ac:dyDescent="0.3">
      <c r="A246" s="1"/>
      <c r="B246" s="1"/>
    </row>
    <row r="247" spans="1:2" s="11" customFormat="1" ht="14.15" customHeight="1" x14ac:dyDescent="0.3">
      <c r="A247" s="1"/>
      <c r="B247" s="1"/>
    </row>
    <row r="248" spans="1:2" s="11" customFormat="1" ht="14.15" customHeight="1" x14ac:dyDescent="0.3">
      <c r="A248" s="1"/>
      <c r="B248" s="1"/>
    </row>
    <row r="249" spans="1:2" s="11" customFormat="1" ht="14.15" customHeight="1" x14ac:dyDescent="0.3">
      <c r="A249" s="1"/>
      <c r="B249" s="1"/>
    </row>
    <row r="250" spans="1:2" s="11" customFormat="1" ht="14.15" customHeight="1" x14ac:dyDescent="0.3">
      <c r="A250" s="1"/>
      <c r="B250" s="1"/>
    </row>
    <row r="251" spans="1:2" s="11" customFormat="1" ht="14.15" customHeight="1" x14ac:dyDescent="0.3">
      <c r="A251" s="1"/>
      <c r="B251" s="1"/>
    </row>
    <row r="252" spans="1:2" s="11" customFormat="1" ht="14.15" customHeight="1" x14ac:dyDescent="0.3">
      <c r="A252" s="1"/>
      <c r="B252" s="1"/>
    </row>
    <row r="253" spans="1:2" s="11" customFormat="1" ht="14.15" customHeight="1" x14ac:dyDescent="0.3">
      <c r="A253" s="1"/>
      <c r="B253" s="1"/>
    </row>
    <row r="254" spans="1:2" s="11" customFormat="1" ht="14.15" customHeight="1" x14ac:dyDescent="0.3">
      <c r="A254" s="1"/>
      <c r="B254" s="1"/>
    </row>
    <row r="255" spans="1:2" s="11" customFormat="1" ht="14.15" customHeight="1" x14ac:dyDescent="0.3">
      <c r="A255" s="1"/>
      <c r="B255" s="1"/>
    </row>
    <row r="256" spans="1:2" s="11" customFormat="1" ht="14.15" customHeight="1" x14ac:dyDescent="0.3">
      <c r="A256" s="1"/>
      <c r="B256" s="1"/>
    </row>
    <row r="257" spans="1:2" s="11" customFormat="1" ht="14.15" customHeight="1" x14ac:dyDescent="0.3">
      <c r="A257" s="1"/>
      <c r="B257" s="1"/>
    </row>
    <row r="258" spans="1:2" s="11" customFormat="1" ht="14.15" customHeight="1" x14ac:dyDescent="0.3">
      <c r="A258" s="1"/>
      <c r="B258" s="1"/>
    </row>
    <row r="259" spans="1:2" s="11" customFormat="1" ht="14.15" customHeight="1" x14ac:dyDescent="0.3">
      <c r="A259" s="1"/>
      <c r="B259" s="1"/>
    </row>
    <row r="260" spans="1:2" s="11" customFormat="1" ht="14.15" customHeight="1" x14ac:dyDescent="0.3">
      <c r="A260" s="1"/>
      <c r="B260" s="1"/>
    </row>
    <row r="261" spans="1:2" s="11" customFormat="1" ht="14.15" customHeight="1" x14ac:dyDescent="0.3">
      <c r="A261" s="1"/>
      <c r="B261" s="1"/>
    </row>
    <row r="262" spans="1:2" s="11" customFormat="1" ht="14.15" customHeight="1" x14ac:dyDescent="0.3">
      <c r="A262" s="1"/>
      <c r="B262" s="1"/>
    </row>
    <row r="263" spans="1:2" s="11" customFormat="1" ht="14.15" customHeight="1" x14ac:dyDescent="0.3">
      <c r="A263" s="1"/>
      <c r="B263" s="1"/>
    </row>
    <row r="264" spans="1:2" s="11" customFormat="1" ht="14.15" customHeight="1" x14ac:dyDescent="0.3">
      <c r="A264" s="1"/>
      <c r="B264" s="1"/>
    </row>
    <row r="265" spans="1:2" s="11" customFormat="1" ht="14.15" customHeight="1" x14ac:dyDescent="0.3">
      <c r="A265" s="1"/>
      <c r="B265" s="1"/>
    </row>
    <row r="266" spans="1:2" s="11" customFormat="1" ht="14.15" customHeight="1" x14ac:dyDescent="0.3">
      <c r="A266" s="1"/>
      <c r="B266" s="1"/>
    </row>
    <row r="267" spans="1:2" s="11" customFormat="1" ht="14.15" customHeight="1" x14ac:dyDescent="0.3">
      <c r="A267" s="1"/>
      <c r="B267" s="1"/>
    </row>
    <row r="268" spans="1:2" s="11" customFormat="1" ht="14.15" customHeight="1" x14ac:dyDescent="0.3">
      <c r="A268" s="1"/>
      <c r="B268" s="1"/>
    </row>
    <row r="269" spans="1:2" s="11" customFormat="1" ht="14.15" customHeight="1" x14ac:dyDescent="0.3">
      <c r="A269" s="1"/>
      <c r="B269" s="1"/>
    </row>
    <row r="270" spans="1:2" s="11" customFormat="1" ht="14.15" customHeight="1" x14ac:dyDescent="0.3">
      <c r="A270" s="1"/>
      <c r="B270" s="1"/>
    </row>
    <row r="271" spans="1:2" s="11" customFormat="1" ht="14.15" customHeight="1" x14ac:dyDescent="0.3">
      <c r="A271" s="1"/>
      <c r="B271" s="1"/>
    </row>
    <row r="272" spans="1:2" s="11" customFormat="1" ht="14.15" customHeight="1" x14ac:dyDescent="0.3">
      <c r="A272" s="1"/>
      <c r="B272" s="1"/>
    </row>
    <row r="273" spans="1:2" s="11" customFormat="1" ht="14.15" customHeight="1" x14ac:dyDescent="0.3">
      <c r="A273" s="1"/>
      <c r="B273" s="1"/>
    </row>
    <row r="274" spans="1:2" s="11" customFormat="1" ht="14.15" customHeight="1" x14ac:dyDescent="0.3">
      <c r="A274" s="1"/>
      <c r="B274" s="1"/>
    </row>
    <row r="275" spans="1:2" s="11" customFormat="1" ht="14.15" customHeight="1" x14ac:dyDescent="0.3">
      <c r="A275" s="1"/>
      <c r="B275" s="1"/>
    </row>
    <row r="276" spans="1:2" s="11" customFormat="1" ht="14.15" customHeight="1" x14ac:dyDescent="0.3">
      <c r="A276" s="1"/>
      <c r="B276" s="1"/>
    </row>
    <row r="277" spans="1:2" s="11" customFormat="1" ht="14.15" customHeight="1" x14ac:dyDescent="0.3">
      <c r="A277" s="1"/>
      <c r="B277" s="1"/>
    </row>
    <row r="278" spans="1:2" s="11" customFormat="1" ht="14.15" customHeight="1" x14ac:dyDescent="0.3">
      <c r="A278" s="1"/>
      <c r="B278" s="1"/>
    </row>
    <row r="279" spans="1:2" s="11" customFormat="1" ht="14.15" customHeight="1" x14ac:dyDescent="0.3">
      <c r="A279" s="1"/>
      <c r="B279" s="1"/>
    </row>
    <row r="280" spans="1:2" s="11" customFormat="1" ht="14.15" customHeight="1" x14ac:dyDescent="0.3">
      <c r="A280" s="1"/>
      <c r="B280" s="1"/>
    </row>
    <row r="281" spans="1:2" s="11" customFormat="1" ht="14.15" customHeight="1" x14ac:dyDescent="0.3">
      <c r="A281" s="1"/>
      <c r="B281" s="1"/>
    </row>
    <row r="282" spans="1:2" s="11" customFormat="1" ht="14.15" customHeight="1" x14ac:dyDescent="0.3">
      <c r="A282" s="1"/>
      <c r="B282" s="1"/>
    </row>
    <row r="283" spans="1:2" s="11" customFormat="1" ht="14.15" customHeight="1" x14ac:dyDescent="0.3">
      <c r="A283" s="1"/>
      <c r="B283" s="1"/>
    </row>
    <row r="284" spans="1:2" s="11" customFormat="1" ht="14.15" customHeight="1" x14ac:dyDescent="0.3">
      <c r="A284" s="1"/>
      <c r="B284" s="1"/>
    </row>
    <row r="285" spans="1:2" s="11" customFormat="1" ht="14.15" customHeight="1" x14ac:dyDescent="0.3">
      <c r="A285" s="1"/>
      <c r="B285" s="1"/>
    </row>
    <row r="286" spans="1:2" s="11" customFormat="1" ht="14.15" customHeight="1" x14ac:dyDescent="0.3">
      <c r="A286" s="1"/>
      <c r="B286" s="1"/>
    </row>
    <row r="287" spans="1:2" s="11" customFormat="1" ht="14.15" customHeight="1" x14ac:dyDescent="0.3">
      <c r="A287" s="1"/>
      <c r="B287" s="1"/>
    </row>
    <row r="288" spans="1:2" s="11" customFormat="1" ht="14.15" customHeight="1" x14ac:dyDescent="0.3">
      <c r="A288" s="1"/>
      <c r="B288" s="1"/>
    </row>
    <row r="289" spans="1:2" s="11" customFormat="1" ht="14.15" customHeight="1" x14ac:dyDescent="0.3">
      <c r="A289" s="1"/>
      <c r="B289" s="1"/>
    </row>
    <row r="290" spans="1:2" s="11" customFormat="1" ht="14.15" customHeight="1" x14ac:dyDescent="0.3">
      <c r="A290" s="1"/>
      <c r="B290" s="1"/>
    </row>
    <row r="291" spans="1:2" s="11" customFormat="1" ht="14.15" customHeight="1" x14ac:dyDescent="0.3">
      <c r="A291" s="1"/>
      <c r="B291" s="1"/>
    </row>
    <row r="292" spans="1:2" s="11" customFormat="1" ht="14.15" customHeight="1" x14ac:dyDescent="0.3">
      <c r="A292" s="1"/>
      <c r="B292" s="1"/>
    </row>
    <row r="293" spans="1:2" s="11" customFormat="1" ht="14.15" customHeight="1" x14ac:dyDescent="0.3">
      <c r="A293" s="1"/>
      <c r="B293" s="1"/>
    </row>
    <row r="294" spans="1:2" ht="14.15" customHeight="1" x14ac:dyDescent="0.3">
      <c r="A294" s="1"/>
      <c r="B294" s="1"/>
    </row>
    <row r="295" spans="1:2" ht="14.15" customHeight="1" x14ac:dyDescent="0.3">
      <c r="A295" s="1"/>
      <c r="B295" s="1"/>
    </row>
    <row r="296" spans="1:2" ht="14.15" customHeight="1" x14ac:dyDescent="0.3">
      <c r="A296" s="1"/>
      <c r="B296" s="1"/>
    </row>
    <row r="297" spans="1:2" ht="14.15" customHeight="1" x14ac:dyDescent="0.3">
      <c r="A297" s="1"/>
      <c r="B297" s="1"/>
    </row>
    <row r="298" spans="1:2" ht="14.15" customHeight="1" x14ac:dyDescent="0.3">
      <c r="A298" s="1"/>
      <c r="B298" s="1"/>
    </row>
    <row r="299" spans="1:2" ht="14.15" customHeight="1" x14ac:dyDescent="0.3">
      <c r="A299" s="1"/>
      <c r="B299" s="1"/>
    </row>
    <row r="300" spans="1:2" ht="14.15" customHeight="1" x14ac:dyDescent="0.3">
      <c r="A300" s="1"/>
      <c r="B300" s="1"/>
    </row>
    <row r="301" spans="1:2" ht="14.15" customHeight="1" x14ac:dyDescent="0.3">
      <c r="A301" s="1"/>
      <c r="B301" s="1"/>
    </row>
    <row r="302" spans="1:2" ht="14.15" customHeight="1" x14ac:dyDescent="0.3">
      <c r="A302" s="1"/>
      <c r="B302" s="1"/>
    </row>
    <row r="303" spans="1:2" ht="14.15" customHeight="1" x14ac:dyDescent="0.3">
      <c r="A303" s="1"/>
      <c r="B303" s="1"/>
    </row>
    <row r="304" spans="1:2" ht="14.15" customHeight="1" x14ac:dyDescent="0.3">
      <c r="A304" s="1"/>
      <c r="B304" s="1"/>
    </row>
    <row r="305" spans="1:2" ht="14.15" customHeight="1" x14ac:dyDescent="0.3">
      <c r="A305" s="1"/>
      <c r="B305" s="1"/>
    </row>
    <row r="306" spans="1:2" ht="14.15" customHeight="1" x14ac:dyDescent="0.3">
      <c r="A306" s="1"/>
      <c r="B306" s="1"/>
    </row>
    <row r="307" spans="1:2" ht="14.15" customHeight="1" x14ac:dyDescent="0.3">
      <c r="A307" s="1"/>
      <c r="B307" s="1"/>
    </row>
    <row r="308" spans="1:2" ht="14.15" customHeight="1" x14ac:dyDescent="0.3">
      <c r="A308" s="1"/>
      <c r="B308" s="1"/>
    </row>
    <row r="309" spans="1:2" ht="14.15" customHeight="1" x14ac:dyDescent="0.3">
      <c r="A309" s="1"/>
      <c r="B309" s="1"/>
    </row>
    <row r="310" spans="1:2" ht="14.15" customHeight="1" x14ac:dyDescent="0.3">
      <c r="A310" s="1"/>
      <c r="B310" s="1"/>
    </row>
    <row r="311" spans="1:2" ht="14.15" customHeight="1" x14ac:dyDescent="0.3">
      <c r="A311" s="1"/>
      <c r="B311" s="1"/>
    </row>
    <row r="312" spans="1:2" ht="14.15" customHeight="1" x14ac:dyDescent="0.3">
      <c r="A312" s="1"/>
      <c r="B312" s="1"/>
    </row>
    <row r="313" spans="1:2" ht="14.15" customHeight="1" x14ac:dyDescent="0.3">
      <c r="A313" s="1"/>
      <c r="B313" s="1"/>
    </row>
    <row r="314" spans="1:2" ht="14.15" customHeight="1" x14ac:dyDescent="0.3">
      <c r="A314" s="1"/>
      <c r="B314" s="1"/>
    </row>
    <row r="315" spans="1:2" ht="14.15" customHeight="1" x14ac:dyDescent="0.3">
      <c r="A315" s="1"/>
      <c r="B315" s="1"/>
    </row>
    <row r="316" spans="1:2" ht="14.15" customHeight="1" x14ac:dyDescent="0.3">
      <c r="A316" s="1"/>
      <c r="B316" s="1"/>
    </row>
    <row r="317" spans="1:2" ht="14.15" customHeight="1" x14ac:dyDescent="0.3">
      <c r="A317" s="1"/>
      <c r="B317" s="1"/>
    </row>
    <row r="318" spans="1:2" ht="14.15" customHeight="1" x14ac:dyDescent="0.3">
      <c r="A318" s="1"/>
      <c r="B318" s="1"/>
    </row>
    <row r="319" spans="1:2" ht="14.15" customHeight="1" x14ac:dyDescent="0.3">
      <c r="A319" s="1"/>
      <c r="B319" s="1"/>
    </row>
    <row r="320" spans="1:2" ht="14.15" customHeight="1" x14ac:dyDescent="0.3">
      <c r="A320" s="1"/>
      <c r="B320" s="1"/>
    </row>
    <row r="321" spans="1:2" ht="14.15" customHeight="1" x14ac:dyDescent="0.3">
      <c r="A321" s="1"/>
      <c r="B321" s="1"/>
    </row>
    <row r="322" spans="1:2" ht="14.15" customHeight="1" x14ac:dyDescent="0.3">
      <c r="A322" s="1"/>
      <c r="B322" s="1"/>
    </row>
    <row r="323" spans="1:2" ht="14.15" customHeight="1" x14ac:dyDescent="0.3">
      <c r="A323" s="1"/>
      <c r="B323" s="1"/>
    </row>
    <row r="324" spans="1:2" ht="14.15" customHeight="1" x14ac:dyDescent="0.3">
      <c r="A324" s="1"/>
      <c r="B324" s="1"/>
    </row>
    <row r="325" spans="1:2" ht="14.15" customHeight="1" x14ac:dyDescent="0.3">
      <c r="A325" s="1"/>
      <c r="B325" s="1"/>
    </row>
    <row r="326" spans="1:2" ht="14.15" customHeight="1" x14ac:dyDescent="0.3">
      <c r="A326" s="1"/>
      <c r="B326" s="1"/>
    </row>
    <row r="327" spans="1:2" ht="14.15" customHeight="1" x14ac:dyDescent="0.3">
      <c r="A327" s="1"/>
      <c r="B327" s="1"/>
    </row>
    <row r="328" spans="1:2" ht="14.15" customHeight="1" x14ac:dyDescent="0.3">
      <c r="A328" s="1"/>
      <c r="B328" s="1"/>
    </row>
    <row r="329" spans="1:2" ht="14.15" customHeight="1" x14ac:dyDescent="0.3">
      <c r="A329" s="1"/>
      <c r="B329" s="1"/>
    </row>
    <row r="330" spans="1:2" ht="14.15" customHeight="1" x14ac:dyDescent="0.3">
      <c r="A330" s="1"/>
      <c r="B330" s="1"/>
    </row>
    <row r="331" spans="1:2" ht="14.15" customHeight="1" x14ac:dyDescent="0.3">
      <c r="A331" s="1"/>
      <c r="B331" s="1"/>
    </row>
    <row r="332" spans="1:2" ht="14.15" customHeight="1" x14ac:dyDescent="0.3">
      <c r="A332" s="1"/>
      <c r="B332" s="1"/>
    </row>
    <row r="333" spans="1:2" ht="14.15" customHeight="1" x14ac:dyDescent="0.3">
      <c r="A333" s="1"/>
      <c r="B333" s="1"/>
    </row>
    <row r="334" spans="1:2" ht="14.15" customHeight="1" x14ac:dyDescent="0.3">
      <c r="A334" s="1"/>
      <c r="B334" s="1"/>
    </row>
    <row r="335" spans="1:2" ht="14.15" customHeight="1" x14ac:dyDescent="0.3">
      <c r="A335" s="1"/>
      <c r="B335" s="1"/>
    </row>
    <row r="336" spans="1:2" ht="14.15" customHeight="1" x14ac:dyDescent="0.3">
      <c r="A336" s="1"/>
      <c r="B336" s="1"/>
    </row>
    <row r="337" spans="1:2" ht="14.15" customHeight="1" x14ac:dyDescent="0.3">
      <c r="A337" s="1"/>
      <c r="B337" s="1"/>
    </row>
    <row r="338" spans="1:2" ht="14.15" customHeight="1" x14ac:dyDescent="0.3">
      <c r="A338" s="1"/>
      <c r="B338" s="1"/>
    </row>
    <row r="339" spans="1:2" ht="14.15" customHeight="1" x14ac:dyDescent="0.3">
      <c r="A339" s="1"/>
      <c r="B339" s="1"/>
    </row>
    <row r="340" spans="1:2" ht="14.15" customHeight="1" x14ac:dyDescent="0.3">
      <c r="A340" s="1"/>
      <c r="B340" s="1"/>
    </row>
    <row r="341" spans="1:2" ht="14.15" customHeight="1" x14ac:dyDescent="0.3">
      <c r="A341" s="1"/>
      <c r="B341" s="1"/>
    </row>
    <row r="342" spans="1:2" ht="14.15" customHeight="1" x14ac:dyDescent="0.3">
      <c r="A342" s="1"/>
      <c r="B342" s="1"/>
    </row>
    <row r="343" spans="1:2" ht="14.15" customHeight="1" x14ac:dyDescent="0.3">
      <c r="A343" s="1"/>
      <c r="B343" s="1"/>
    </row>
    <row r="344" spans="1:2" ht="14.15" customHeight="1" x14ac:dyDescent="0.3">
      <c r="A344" s="1"/>
      <c r="B344" s="1"/>
    </row>
    <row r="345" spans="1:2" ht="14.15" customHeight="1" x14ac:dyDescent="0.3">
      <c r="A345" s="1"/>
      <c r="B345" s="1"/>
    </row>
    <row r="346" spans="1:2" ht="14.15" customHeight="1" x14ac:dyDescent="0.3">
      <c r="A346" s="1"/>
      <c r="B346" s="1"/>
    </row>
    <row r="347" spans="1:2" ht="14.15" customHeight="1" x14ac:dyDescent="0.3">
      <c r="A347" s="1"/>
      <c r="B347" s="1"/>
    </row>
    <row r="348" spans="1:2" ht="14.15" customHeight="1" x14ac:dyDescent="0.3">
      <c r="A348" s="1"/>
      <c r="B348" s="1"/>
    </row>
    <row r="349" spans="1:2" ht="14.15" customHeight="1" x14ac:dyDescent="0.3">
      <c r="A349" s="1"/>
      <c r="B349" s="1"/>
    </row>
    <row r="350" spans="1:2" ht="14.15" customHeight="1" x14ac:dyDescent="0.3">
      <c r="A350" s="1"/>
      <c r="B350" s="1"/>
    </row>
    <row r="351" spans="1:2" ht="14.15" customHeight="1" x14ac:dyDescent="0.3">
      <c r="A351" s="1"/>
      <c r="B351" s="1"/>
    </row>
    <row r="352" spans="1:2" ht="14.15" customHeight="1" x14ac:dyDescent="0.3">
      <c r="A352" s="1"/>
      <c r="B352" s="1"/>
    </row>
    <row r="353" spans="1:2" ht="14.15" customHeight="1" x14ac:dyDescent="0.3">
      <c r="A353" s="1"/>
      <c r="B353" s="1"/>
    </row>
    <row r="354" spans="1:2" ht="14.15" customHeight="1" x14ac:dyDescent="0.3">
      <c r="A354" s="1"/>
      <c r="B354" s="1"/>
    </row>
    <row r="355" spans="1:2" ht="14.15" customHeight="1" x14ac:dyDescent="0.3">
      <c r="A355" s="1"/>
      <c r="B355" s="1"/>
    </row>
    <row r="356" spans="1:2" ht="14.15" customHeight="1" x14ac:dyDescent="0.3">
      <c r="A356" s="1"/>
      <c r="B356" s="1"/>
    </row>
    <row r="357" spans="1:2" ht="14.15" customHeight="1" x14ac:dyDescent="0.3">
      <c r="A357" s="1"/>
      <c r="B357" s="1"/>
    </row>
    <row r="358" spans="1:2" ht="14.15" customHeight="1" x14ac:dyDescent="0.3">
      <c r="A358" s="1"/>
      <c r="B358" s="1"/>
    </row>
    <row r="359" spans="1:2" ht="14.15" customHeight="1" x14ac:dyDescent="0.3">
      <c r="A359" s="1"/>
      <c r="B359" s="1"/>
    </row>
    <row r="360" spans="1:2" ht="14.15" customHeight="1" x14ac:dyDescent="0.3">
      <c r="A360" s="1"/>
      <c r="B360" s="1"/>
    </row>
    <row r="361" spans="1:2" ht="14.15" customHeight="1" x14ac:dyDescent="0.3">
      <c r="A361" s="1"/>
      <c r="B361" s="1"/>
    </row>
    <row r="362" spans="1:2" ht="14.15" customHeight="1" x14ac:dyDescent="0.3">
      <c r="A362" s="1"/>
      <c r="B362" s="1"/>
    </row>
    <row r="363" spans="1:2" ht="14.15" customHeight="1" x14ac:dyDescent="0.3">
      <c r="A363" s="1"/>
      <c r="B363" s="1"/>
    </row>
    <row r="364" spans="1:2" ht="14.15" customHeight="1" x14ac:dyDescent="0.3">
      <c r="A364" s="1"/>
      <c r="B364" s="1"/>
    </row>
    <row r="365" spans="1:2" ht="14.15" customHeight="1" x14ac:dyDescent="0.3">
      <c r="A365" s="1"/>
      <c r="B365" s="1"/>
    </row>
    <row r="366" spans="1:2" ht="14.15" customHeight="1" x14ac:dyDescent="0.3">
      <c r="A366" s="1"/>
      <c r="B366" s="1"/>
    </row>
    <row r="367" spans="1:2" ht="14.15" customHeight="1" x14ac:dyDescent="0.3">
      <c r="A367" s="1"/>
      <c r="B367" s="1"/>
    </row>
    <row r="368" spans="1:2" ht="14.15" customHeight="1" x14ac:dyDescent="0.3">
      <c r="A368" s="1"/>
      <c r="B368" s="1"/>
    </row>
    <row r="369" spans="1:2" ht="14.15" customHeight="1" x14ac:dyDescent="0.3">
      <c r="A369" s="1"/>
      <c r="B369" s="1"/>
    </row>
    <row r="370" spans="1:2" ht="14.15" customHeight="1" x14ac:dyDescent="0.3">
      <c r="A370" s="1"/>
      <c r="B370" s="1"/>
    </row>
    <row r="371" spans="1:2" ht="14.15" customHeight="1" x14ac:dyDescent="0.3">
      <c r="A371" s="1"/>
      <c r="B371" s="1"/>
    </row>
    <row r="372" spans="1:2" ht="14.15" customHeight="1" x14ac:dyDescent="0.3">
      <c r="A372" s="1"/>
      <c r="B372" s="1"/>
    </row>
    <row r="373" spans="1:2" ht="14.15" customHeight="1" x14ac:dyDescent="0.3">
      <c r="A373" s="1"/>
      <c r="B373" s="1"/>
    </row>
    <row r="374" spans="1:2" ht="14.15" customHeight="1" x14ac:dyDescent="0.3">
      <c r="A374" s="1"/>
      <c r="B374" s="1"/>
    </row>
    <row r="375" spans="1:2" ht="14.15" customHeight="1" x14ac:dyDescent="0.3">
      <c r="A375" s="1"/>
      <c r="B375" s="1"/>
    </row>
    <row r="376" spans="1:2" ht="14.15" customHeight="1" x14ac:dyDescent="0.3">
      <c r="A376" s="1"/>
      <c r="B376" s="1"/>
    </row>
    <row r="377" spans="1:2" ht="14.15" customHeight="1" x14ac:dyDescent="0.3">
      <c r="A377" s="1"/>
      <c r="B377" s="1"/>
    </row>
    <row r="378" spans="1:2" ht="14.15" customHeight="1" x14ac:dyDescent="0.3">
      <c r="A378" s="1"/>
      <c r="B378" s="1"/>
    </row>
    <row r="379" spans="1:2" ht="14.15" customHeight="1" x14ac:dyDescent="0.3">
      <c r="A379" s="1"/>
      <c r="B379" s="1"/>
    </row>
    <row r="380" spans="1:2" ht="14.15" customHeight="1" x14ac:dyDescent="0.3">
      <c r="A380" s="1"/>
      <c r="B380" s="1"/>
    </row>
    <row r="381" spans="1:2" ht="14.15" customHeight="1" x14ac:dyDescent="0.3">
      <c r="A381" s="1"/>
      <c r="B381" s="1"/>
    </row>
    <row r="382" spans="1:2" ht="14.15" customHeight="1" x14ac:dyDescent="0.3">
      <c r="A382" s="1"/>
      <c r="B382" s="1"/>
    </row>
    <row r="383" spans="1:2" ht="14.15" customHeight="1" x14ac:dyDescent="0.3">
      <c r="A383" s="1"/>
      <c r="B383" s="1"/>
    </row>
    <row r="384" spans="1:2" ht="14.15" customHeight="1" x14ac:dyDescent="0.3">
      <c r="A384" s="1"/>
      <c r="B384" s="1"/>
    </row>
    <row r="385" spans="1:2" ht="14.15" customHeight="1" x14ac:dyDescent="0.3">
      <c r="A385" s="1"/>
      <c r="B385" s="1"/>
    </row>
    <row r="386" spans="1:2" ht="14.15" customHeight="1" x14ac:dyDescent="0.3">
      <c r="A386" s="1"/>
      <c r="B386" s="1"/>
    </row>
    <row r="387" spans="1:2" ht="14.15" customHeight="1" x14ac:dyDescent="0.3">
      <c r="A387" s="1"/>
      <c r="B387" s="1"/>
    </row>
    <row r="388" spans="1:2" ht="14.15" customHeight="1" x14ac:dyDescent="0.3">
      <c r="A388" s="1"/>
      <c r="B388" s="1"/>
    </row>
    <row r="389" spans="1:2" ht="14.15" customHeight="1" x14ac:dyDescent="0.3">
      <c r="A389" s="1"/>
      <c r="B389" s="1"/>
    </row>
    <row r="390" spans="1:2" ht="14.15" customHeight="1" x14ac:dyDescent="0.3">
      <c r="A390" s="1"/>
      <c r="B390" s="1"/>
    </row>
    <row r="391" spans="1:2" ht="14.15" customHeight="1" x14ac:dyDescent="0.3">
      <c r="A391" s="1"/>
      <c r="B391" s="1"/>
    </row>
    <row r="392" spans="1:2" ht="14.15" customHeight="1" x14ac:dyDescent="0.3">
      <c r="A392" s="1"/>
      <c r="B392" s="1"/>
    </row>
    <row r="393" spans="1:2" ht="14.15" customHeight="1" x14ac:dyDescent="0.3">
      <c r="A393" s="1"/>
      <c r="B393" s="1"/>
    </row>
    <row r="394" spans="1:2" ht="14.15" customHeight="1" x14ac:dyDescent="0.3">
      <c r="A394" s="1"/>
      <c r="B394" s="1"/>
    </row>
    <row r="395" spans="1:2" ht="14.15" customHeight="1" x14ac:dyDescent="0.3">
      <c r="A395" s="1"/>
      <c r="B395" s="1"/>
    </row>
    <row r="396" spans="1:2" ht="14.15" customHeight="1" x14ac:dyDescent="0.3">
      <c r="A396" s="1"/>
      <c r="B396" s="1"/>
    </row>
    <row r="397" spans="1:2" ht="14.15" customHeight="1" x14ac:dyDescent="0.3">
      <c r="A397" s="1"/>
      <c r="B397" s="1"/>
    </row>
    <row r="398" spans="1:2" ht="14.15" customHeight="1" x14ac:dyDescent="0.3">
      <c r="A398" s="1"/>
      <c r="B398" s="1"/>
    </row>
    <row r="399" spans="1:2" ht="14.15" customHeight="1" x14ac:dyDescent="0.3">
      <c r="A399" s="1"/>
      <c r="B399" s="1"/>
    </row>
    <row r="400" spans="1:2" ht="14.15" customHeight="1" x14ac:dyDescent="0.3">
      <c r="A400" s="1"/>
      <c r="B400" s="1"/>
    </row>
    <row r="401" spans="1:2" ht="14.15" customHeight="1" x14ac:dyDescent="0.3">
      <c r="A401" s="1"/>
      <c r="B401" s="1"/>
    </row>
    <row r="402" spans="1:2" ht="14.15" customHeight="1" x14ac:dyDescent="0.3">
      <c r="A402" s="1"/>
      <c r="B402" s="1"/>
    </row>
    <row r="403" spans="1:2" ht="14.15" customHeight="1" x14ac:dyDescent="0.3">
      <c r="A403" s="1"/>
      <c r="B403" s="1"/>
    </row>
    <row r="404" spans="1:2" ht="14.15" customHeight="1" x14ac:dyDescent="0.3">
      <c r="A404" s="1"/>
      <c r="B404" s="1"/>
    </row>
    <row r="405" spans="1:2" ht="14.15" customHeight="1" x14ac:dyDescent="0.3">
      <c r="A405" s="1"/>
      <c r="B405" s="1"/>
    </row>
    <row r="406" spans="1:2" ht="14.15" customHeight="1" x14ac:dyDescent="0.3">
      <c r="A406" s="1"/>
      <c r="B406" s="1"/>
    </row>
    <row r="407" spans="1:2" ht="14.15" customHeight="1" x14ac:dyDescent="0.3">
      <c r="A407" s="1"/>
      <c r="B407" s="1"/>
    </row>
    <row r="408" spans="1:2" ht="13" x14ac:dyDescent="0.3">
      <c r="A408" s="1"/>
      <c r="B408" s="1"/>
    </row>
  </sheetData>
  <sheetProtection algorithmName="SHA-512" hashValue="wbnElV2Vs3ff1W/0eriYYTWWgwutddq7te/bvyWkuHKjX+kFzczaab39rQ5N6M37knC+EB88T7G/+ivgzcNN/A==" saltValue="t/qQ00LdN5DQfLC5LmvKmA==" spinCount="100000" sheet="1" selectLockedCells="1"/>
  <mergeCells count="165">
    <mergeCell ref="C81:G81"/>
    <mergeCell ref="H81:I81"/>
    <mergeCell ref="K81:L81"/>
    <mergeCell ref="N81:O81"/>
    <mergeCell ref="P81:Q81"/>
    <mergeCell ref="J133:K133"/>
    <mergeCell ref="N117:O117"/>
    <mergeCell ref="P117:Q117"/>
    <mergeCell ref="H90:I90"/>
    <mergeCell ref="H92:I92"/>
    <mergeCell ref="E92:G92"/>
    <mergeCell ref="H91:I91"/>
    <mergeCell ref="K53:L53"/>
    <mergeCell ref="K54:L54"/>
    <mergeCell ref="J52:M52"/>
    <mergeCell ref="R189:S189"/>
    <mergeCell ref="F155:G157"/>
    <mergeCell ref="F158:G158"/>
    <mergeCell ref="F159:G159"/>
    <mergeCell ref="F160:G160"/>
    <mergeCell ref="F161:G161"/>
    <mergeCell ref="F162:G162"/>
    <mergeCell ref="H158:I158"/>
    <mergeCell ref="H159:I159"/>
    <mergeCell ref="H160:I160"/>
    <mergeCell ref="H161:I161"/>
    <mergeCell ref="H162:I162"/>
    <mergeCell ref="G187:Q187"/>
    <mergeCell ref="F163:G163"/>
    <mergeCell ref="N77:O77"/>
    <mergeCell ref="N78:O78"/>
    <mergeCell ref="N79:O79"/>
    <mergeCell ref="N80:O80"/>
    <mergeCell ref="N119:O119"/>
    <mergeCell ref="J131:K131"/>
    <mergeCell ref="J132:K132"/>
    <mergeCell ref="L221:M221"/>
    <mergeCell ref="L222:M222"/>
    <mergeCell ref="H155:I155"/>
    <mergeCell ref="H156:I156"/>
    <mergeCell ref="H157:I157"/>
    <mergeCell ref="E155:E157"/>
    <mergeCell ref="H163:I163"/>
    <mergeCell ref="N155:N157"/>
    <mergeCell ref="H207:Q207"/>
    <mergeCell ref="J201:K201"/>
    <mergeCell ref="J202:K202"/>
    <mergeCell ref="J196:K196"/>
    <mergeCell ref="J197:K197"/>
    <mergeCell ref="J198:K198"/>
    <mergeCell ref="M155:M157"/>
    <mergeCell ref="O155:O157"/>
    <mergeCell ref="H195:Q195"/>
    <mergeCell ref="H214:Q214"/>
    <mergeCell ref="H218:Q218"/>
    <mergeCell ref="H216:Q216"/>
    <mergeCell ref="R83:S83"/>
    <mergeCell ref="H103:R103"/>
    <mergeCell ref="H111:R111"/>
    <mergeCell ref="I119:K119"/>
    <mergeCell ref="N118:O118"/>
    <mergeCell ref="P120:Q120"/>
    <mergeCell ref="P121:Q121"/>
    <mergeCell ref="P122:Q122"/>
    <mergeCell ref="N120:O120"/>
    <mergeCell ref="N121:O121"/>
    <mergeCell ref="N122:O122"/>
    <mergeCell ref="L120:M120"/>
    <mergeCell ref="L121:M121"/>
    <mergeCell ref="I118:K118"/>
    <mergeCell ref="L122:M122"/>
    <mergeCell ref="L117:M117"/>
    <mergeCell ref="L118:M118"/>
    <mergeCell ref="L119:M119"/>
    <mergeCell ref="I120:K120"/>
    <mergeCell ref="I121:K121"/>
    <mergeCell ref="I122:K122"/>
    <mergeCell ref="I117:K117"/>
    <mergeCell ref="B225:R225"/>
    <mergeCell ref="R42:S42"/>
    <mergeCell ref="R113:S113"/>
    <mergeCell ref="R153:S153"/>
    <mergeCell ref="N124:O124"/>
    <mergeCell ref="H76:I76"/>
    <mergeCell ref="H77:I77"/>
    <mergeCell ref="J176:K176"/>
    <mergeCell ref="G185:Q185"/>
    <mergeCell ref="J182:K182"/>
    <mergeCell ref="J178:K178"/>
    <mergeCell ref="J179:K179"/>
    <mergeCell ref="J181:K181"/>
    <mergeCell ref="J180:K180"/>
    <mergeCell ref="J129:K129"/>
    <mergeCell ref="J130:K130"/>
    <mergeCell ref="P119:Q119"/>
    <mergeCell ref="N125:O125"/>
    <mergeCell ref="N123:O123"/>
    <mergeCell ref="C76:G76"/>
    <mergeCell ref="H66:Q66"/>
    <mergeCell ref="C78:G78"/>
    <mergeCell ref="C79:G79"/>
    <mergeCell ref="C80:G80"/>
    <mergeCell ref="H87:I87"/>
    <mergeCell ref="H88:I88"/>
    <mergeCell ref="H89:I89"/>
    <mergeCell ref="H84:I86"/>
    <mergeCell ref="AC146:AD146"/>
    <mergeCell ref="AC148:AD148"/>
    <mergeCell ref="R146:S146"/>
    <mergeCell ref="T146:U146"/>
    <mergeCell ref="T148:U148"/>
    <mergeCell ref="V146:W146"/>
    <mergeCell ref="V148:W148"/>
    <mergeCell ref="Y146:Z146"/>
    <mergeCell ref="Y148:Z148"/>
    <mergeCell ref="AA146:AB146"/>
    <mergeCell ref="AA148:AB148"/>
    <mergeCell ref="P123:Q123"/>
    <mergeCell ref="P124:Q124"/>
    <mergeCell ref="P125:Q125"/>
    <mergeCell ref="P78:Q78"/>
    <mergeCell ref="P79:Q79"/>
    <mergeCell ref="P80:Q80"/>
    <mergeCell ref="H75:I75"/>
    <mergeCell ref="K74:L74"/>
    <mergeCell ref="K75:L75"/>
    <mergeCell ref="K76:L76"/>
    <mergeCell ref="K73:L73"/>
    <mergeCell ref="P74:Q74"/>
    <mergeCell ref="N76:O76"/>
    <mergeCell ref="P75:Q75"/>
    <mergeCell ref="P73:Q73"/>
    <mergeCell ref="P76:Q76"/>
    <mergeCell ref="H78:I78"/>
    <mergeCell ref="K78:L78"/>
    <mergeCell ref="K79:L79"/>
    <mergeCell ref="K80:L80"/>
    <mergeCell ref="H79:I79"/>
    <mergeCell ref="H80:I80"/>
    <mergeCell ref="K77:L77"/>
    <mergeCell ref="P77:Q77"/>
    <mergeCell ref="C77:G77"/>
    <mergeCell ref="O15:R15"/>
    <mergeCell ref="E15:G15"/>
    <mergeCell ref="J15:M15"/>
    <mergeCell ref="L28:M28"/>
    <mergeCell ref="L29:M29"/>
    <mergeCell ref="K59:L59"/>
    <mergeCell ref="K60:L60"/>
    <mergeCell ref="B1:R1"/>
    <mergeCell ref="B3:R3"/>
    <mergeCell ref="B13:R13"/>
    <mergeCell ref="A26:S26"/>
    <mergeCell ref="B7:G7"/>
    <mergeCell ref="B8:G8"/>
    <mergeCell ref="B9:G9"/>
    <mergeCell ref="B10:G10"/>
    <mergeCell ref="B11:G11"/>
    <mergeCell ref="H7:N7"/>
    <mergeCell ref="H8:N8"/>
    <mergeCell ref="H9:N9"/>
    <mergeCell ref="H10:N10"/>
    <mergeCell ref="H11:N11"/>
    <mergeCell ref="H73:I73"/>
    <mergeCell ref="H74:I74"/>
  </mergeCells>
  <phoneticPr fontId="38" type="noConversion"/>
  <pageMargins left="0.7" right="0.7" top="0.78740157499999996" bottom="0.78740157499999996" header="0.3" footer="0.3"/>
  <pageSetup paperSize="9" scale="89" orientation="landscape" r:id="rId1"/>
  <rowBreaks count="5" manualBreakCount="5">
    <brk id="41" max="18" man="1"/>
    <brk id="82" max="18" man="1"/>
    <brk id="112" max="18" man="1"/>
    <brk id="152" max="18" man="1"/>
    <brk id="188" max="18"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Betriebsdaten_Straßenreinigung</vt:lpstr>
      <vt:lpstr>Betriebsdaten_Straßenreinigung!Druckbereich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Marie-Luise Heckmann, M. Sc.</dc:creator>
  <cp:lastModifiedBy>Adloff, Matthias</cp:lastModifiedBy>
  <cp:lastPrinted>2021-06-29T13:50:42Z</cp:lastPrinted>
  <dcterms:created xsi:type="dcterms:W3CDTF">2017-11-08T11:57:10Z</dcterms:created>
  <dcterms:modified xsi:type="dcterms:W3CDTF">2021-07-14T07:55:14Z</dcterms:modified>
</cp:coreProperties>
</file>